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INFORMACIJA O TROŠENJU SREDSTAVA IZ PRORAČUNA U 2026.g\"/>
    </mc:Choice>
  </mc:AlternateContent>
  <xr:revisionPtr revIDLastSave="0" documentId="13_ncr:1_{C7474779-E239-400F-A666-2330105E7326}" xr6:coauthVersionLast="36" xr6:coauthVersionMax="36" xr10:uidLastSave="{00000000-0000-0000-0000-000000000000}"/>
  <bookViews>
    <workbookView xWindow="0" yWindow="0" windowWidth="28800" windowHeight="11805" activeTab="2" xr2:uid="{00000000-000D-0000-FFFF-FFFF00000000}"/>
  </bookViews>
  <sheets>
    <sheet name="Siječanj-2026" sheetId="13" r:id="rId1"/>
    <sheet name="Veljača-2026" sheetId="14" r:id="rId2"/>
    <sheet name="Ožujak-2026" sheetId="15" r:id="rId3"/>
  </sheets>
  <definedNames>
    <definedName name="_xlnm._FilterDatabase" localSheetId="2" hidden="1">'Ožujak-2026'!$A$10:$E$28</definedName>
    <definedName name="_xlnm._FilterDatabase" localSheetId="0" hidden="1">'Siječanj-2026'!$A$10:$E$28</definedName>
    <definedName name="_xlnm._FilterDatabase" localSheetId="1" hidden="1">'Veljača-2026'!$A$10:$E$32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5" l="1"/>
  <c r="D28" i="13" l="1"/>
  <c r="D32" i="14" l="1"/>
</calcChain>
</file>

<file path=xl/sharedStrings.xml><?xml version="1.0" encoding="utf-8"?>
<sst xmlns="http://schemas.openxmlformats.org/spreadsheetml/2006/main" count="241" uniqueCount="55">
  <si>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</si>
  <si>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</si>
  <si>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</si>
  <si>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</si>
  <si>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</si>
  <si>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</si>
  <si>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</si>
  <si>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</si>
  <si>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</si>
  <si>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-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</si>
  <si>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</si>
  <si>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</si>
  <si>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</si>
  <si>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</si>
  <si>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</si>
  <si>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</si>
  <si>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</si>
  <si>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</si>
  <si>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</si>
  <si>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</si>
  <si>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3241-Naknade troškova osobama izvan radnog odnosa (službeno putovanje)</t>
  </si>
  <si>
    <t>3234-Ostale komunalne usluge</t>
  </si>
  <si>
    <t>BROZ MANDICA</t>
  </si>
  <si>
    <t>ŽUGAJ KREŠIMIR</t>
  </si>
  <si>
    <t>3223-Energija kroz službena putovanja</t>
  </si>
  <si>
    <t>BROZ DAVOR</t>
  </si>
  <si>
    <t>INFORMACIJA O TROŠENJU SREDSTAVA ZA SIJEČANJ 2026. GODINE</t>
  </si>
  <si>
    <t>03018818329</t>
  </si>
  <si>
    <t>Oktavijan d.o.o.</t>
  </si>
  <si>
    <t>NOVOSEL MATEA</t>
  </si>
  <si>
    <t>BRLEČIĆ DARKO</t>
  </si>
  <si>
    <t>JERKOVIĆ IVAN</t>
  </si>
  <si>
    <t>3237-Intelektualne i osobne usluge (ugovor o autorskom djelu bruto iznos sadrži doprinos za mirovinsko osiguranje iz bruto I, porez iz bruto I te doprinos za zdravstveno osiguranje na bruto)</t>
  </si>
  <si>
    <t>SPAJIĆ ALEXANDRA</t>
  </si>
  <si>
    <t>3291 - Naknada članovima povjerenstava</t>
  </si>
  <si>
    <t>IVANOVIĆ ANTE</t>
  </si>
  <si>
    <t>PJEŠ ZLATKO</t>
  </si>
  <si>
    <t>KECMAN PETAR</t>
  </si>
  <si>
    <t>MARKIĆ SONJA</t>
  </si>
  <si>
    <t>RADETIĆ-TOMIĆ VANDA</t>
  </si>
  <si>
    <t>ŠIMIĆ ZORAN</t>
  </si>
  <si>
    <t>TROP MATEO</t>
  </si>
  <si>
    <t>KOVAČEK STJEPAN</t>
  </si>
  <si>
    <t>VAĐIĆ JOSIP</t>
  </si>
  <si>
    <t>FIKET DARKO</t>
  </si>
  <si>
    <t>INFORMACIJA O TROŠENJU SREDSTAVA ZA VELJAČU 2026. GODINE</t>
  </si>
  <si>
    <t>INFORMACIJA O TROŠENJU SREDSTAVA ZA OŽUJAK 2026. GODINE</t>
  </si>
  <si>
    <t>3221-Uredski materijal i ostali materijalni rashodi</t>
  </si>
  <si>
    <t>3224-Materijal i dijelovi za tekuće i investicijsko održavanje</t>
  </si>
  <si>
    <t>3225-Sitni inventar i autogume</t>
  </si>
  <si>
    <t>Copy centar Manuela d.o.o.</t>
  </si>
  <si>
    <t>Varaždin</t>
  </si>
  <si>
    <t>Bauhaus-Zagreb</t>
  </si>
  <si>
    <t>Narodne novine d.d.</t>
  </si>
  <si>
    <t>GALIĆ CHRISTIAN BRUNO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</si>
</sst>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4" fontId="1" fillId="0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237D-53CC-4825-8317-A8B2EA6E630A}">
  <sheetPr>
    <pageSetUpPr fitToPage="1"/>
  </sheetPr>
  <dimension ref="A1:N36"/>
  <sheetViews>
    <sheetView zoomScaleNormal="100" workbookViewId="0">
      <selection activeCell="E19" sqref="E19"/>
    </sheetView>
  </sheetViews>
  <sheetFormatPr defaultColWidth="8.85546875" defaultRowHeight="15.75" x14ac:dyDescent="0.25"/>
  <cols>
    <col min="1" max="1" width="25.1406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26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348207.51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3986.64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887.43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16008.87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58208.909999999989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1903.0600000000002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9661.0499999999993</v>
      </c>
      <c r="E17" s="17" t="s">
        <v>17</v>
      </c>
    </row>
    <row r="18" spans="1:14" s="16" customFormat="1" x14ac:dyDescent="0.25">
      <c r="A18" s="10" t="s">
        <v>9</v>
      </c>
      <c r="B18" s="13" t="s">
        <v>9</v>
      </c>
      <c r="C18" s="13" t="s">
        <v>9</v>
      </c>
      <c r="D18" s="1">
        <v>50</v>
      </c>
      <c r="E18" s="15" t="s">
        <v>24</v>
      </c>
      <c r="F18" s="11"/>
      <c r="H18" s="11"/>
      <c r="I18" s="11"/>
      <c r="J18" s="11"/>
    </row>
    <row r="19" spans="1:14" s="16" customFormat="1" ht="31.5" x14ac:dyDescent="0.25">
      <c r="A19" s="10"/>
      <c r="B19" s="13" t="s">
        <v>9</v>
      </c>
      <c r="C19" s="13" t="s">
        <v>9</v>
      </c>
      <c r="D19" s="1">
        <v>1405.4</v>
      </c>
      <c r="E19" s="15" t="s">
        <v>20</v>
      </c>
      <c r="F19" s="11"/>
      <c r="H19" s="11"/>
    </row>
    <row r="20" spans="1:14" s="16" customFormat="1" x14ac:dyDescent="0.25">
      <c r="A20" s="10" t="s">
        <v>28</v>
      </c>
      <c r="B20" s="9" t="s">
        <v>27</v>
      </c>
      <c r="C20" s="9" t="s">
        <v>8</v>
      </c>
      <c r="D20" s="1">
        <v>4.5</v>
      </c>
      <c r="E20" s="17" t="s">
        <v>21</v>
      </c>
    </row>
    <row r="21" spans="1:14" ht="47.25" x14ac:dyDescent="0.25">
      <c r="A21" s="12" t="s">
        <v>30</v>
      </c>
      <c r="B21" s="13" t="s">
        <v>9</v>
      </c>
      <c r="C21" s="13" t="s">
        <v>9</v>
      </c>
      <c r="D21" s="1">
        <v>1608.71</v>
      </c>
      <c r="E21" s="17" t="s">
        <v>32</v>
      </c>
      <c r="G21" s="16"/>
      <c r="H21" s="16"/>
      <c r="I21" s="16"/>
      <c r="J21" s="16"/>
      <c r="K21" s="16"/>
      <c r="L21" s="16"/>
      <c r="M21" s="16"/>
      <c r="N21" s="16"/>
    </row>
    <row r="22" spans="1:14" ht="47.25" x14ac:dyDescent="0.25">
      <c r="A22" s="12" t="s">
        <v>31</v>
      </c>
      <c r="B22" s="13" t="s">
        <v>9</v>
      </c>
      <c r="C22" s="13" t="s">
        <v>9</v>
      </c>
      <c r="D22" s="1">
        <v>138.93</v>
      </c>
      <c r="E22" s="17" t="s">
        <v>32</v>
      </c>
      <c r="G22" s="16"/>
      <c r="H22" s="16"/>
      <c r="I22" s="16"/>
      <c r="J22" s="16"/>
      <c r="K22" s="16"/>
      <c r="L22" s="16"/>
      <c r="M22" s="16"/>
      <c r="N22" s="16"/>
    </row>
    <row r="23" spans="1:14" ht="47.25" x14ac:dyDescent="0.25">
      <c r="A23" s="22" t="s">
        <v>29</v>
      </c>
      <c r="B23" s="23" t="s">
        <v>9</v>
      </c>
      <c r="C23" s="23" t="s">
        <v>9</v>
      </c>
      <c r="D23" s="24">
        <v>85.67</v>
      </c>
      <c r="E23" s="17" t="s">
        <v>32</v>
      </c>
      <c r="G23" s="16"/>
      <c r="H23" s="16"/>
      <c r="I23" s="16"/>
      <c r="J23" s="16"/>
      <c r="K23" s="16"/>
      <c r="L23" s="16"/>
      <c r="M23" s="16"/>
      <c r="N23" s="16"/>
    </row>
    <row r="24" spans="1:14" ht="47.25" x14ac:dyDescent="0.25">
      <c r="A24" s="12" t="s">
        <v>25</v>
      </c>
      <c r="B24" s="13" t="s">
        <v>9</v>
      </c>
      <c r="C24" s="13" t="s">
        <v>9</v>
      </c>
      <c r="D24" s="1">
        <v>1861.47</v>
      </c>
      <c r="E24" s="14" t="s">
        <v>10</v>
      </c>
      <c r="G24" s="16"/>
      <c r="H24" s="16"/>
      <c r="I24" s="16"/>
      <c r="J24" s="16"/>
      <c r="K24" s="16"/>
      <c r="L24" s="16"/>
      <c r="M24" s="16"/>
      <c r="N24" s="16"/>
    </row>
    <row r="25" spans="1:14" s="16" customFormat="1" ht="47.25" x14ac:dyDescent="0.25">
      <c r="A25" s="12" t="s">
        <v>22</v>
      </c>
      <c r="B25" s="13" t="s">
        <v>9</v>
      </c>
      <c r="C25" s="13" t="s">
        <v>9</v>
      </c>
      <c r="D25" s="1">
        <v>2218.25</v>
      </c>
      <c r="E25" s="14" t="s">
        <v>10</v>
      </c>
    </row>
    <row r="26" spans="1:14" ht="47.25" x14ac:dyDescent="0.25">
      <c r="A26" s="12" t="s">
        <v>33</v>
      </c>
      <c r="B26" s="9" t="s">
        <v>9</v>
      </c>
      <c r="C26" s="9" t="s">
        <v>9</v>
      </c>
      <c r="D26" s="1">
        <v>2016.59</v>
      </c>
      <c r="E26" s="17" t="s">
        <v>10</v>
      </c>
      <c r="G26" s="16"/>
      <c r="H26" s="16"/>
      <c r="I26" s="16"/>
      <c r="J26" s="16"/>
      <c r="K26" s="16"/>
      <c r="L26" s="16"/>
      <c r="M26" s="16"/>
      <c r="N26" s="16"/>
    </row>
    <row r="27" spans="1:14" ht="47.25" x14ac:dyDescent="0.25">
      <c r="A27" s="12" t="s">
        <v>23</v>
      </c>
      <c r="B27" s="13" t="s">
        <v>9</v>
      </c>
      <c r="C27" s="13" t="s">
        <v>9</v>
      </c>
      <c r="D27" s="1">
        <v>2164.9299999999998</v>
      </c>
      <c r="E27" s="14" t="s">
        <v>10</v>
      </c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2" t="s">
        <v>19</v>
      </c>
      <c r="B28" s="3"/>
      <c r="C28" s="3"/>
      <c r="D28" s="4">
        <f>SUM(D11:D27)</f>
        <v>450417.91999999998</v>
      </c>
      <c r="E28" s="5"/>
      <c r="H28" s="16"/>
      <c r="I28" s="16"/>
      <c r="J28" s="16"/>
      <c r="K28" s="16"/>
    </row>
    <row r="29" spans="1:14" s="20" customFormat="1" x14ac:dyDescent="0.25">
      <c r="F29" s="11"/>
      <c r="G29" s="11"/>
      <c r="H29" s="16"/>
      <c r="I29" s="16"/>
      <c r="J29" s="16"/>
      <c r="K29" s="16"/>
    </row>
    <row r="30" spans="1:14" s="20" customFormat="1" x14ac:dyDescent="0.25">
      <c r="B30" s="11"/>
      <c r="C30" s="11"/>
      <c r="D30" s="18"/>
      <c r="F30" s="11"/>
      <c r="G30" s="11"/>
      <c r="H30" s="11"/>
      <c r="I30" s="16"/>
      <c r="J30" s="16"/>
      <c r="K30" s="16"/>
    </row>
    <row r="31" spans="1:14" x14ac:dyDescent="0.25">
      <c r="B31" s="11"/>
      <c r="C31" s="11"/>
      <c r="D31" s="11"/>
      <c r="I31" s="16"/>
      <c r="J31" s="16"/>
      <c r="K31" s="16"/>
    </row>
    <row r="32" spans="1:14" x14ac:dyDescent="0.25">
      <c r="I32" s="16"/>
      <c r="J32" s="16"/>
      <c r="K32" s="16"/>
    </row>
    <row r="33" spans="4:11" x14ac:dyDescent="0.25">
      <c r="D33" s="21"/>
      <c r="I33" s="16"/>
      <c r="J33" s="16"/>
      <c r="K33" s="16"/>
    </row>
    <row r="34" spans="4:11" x14ac:dyDescent="0.25">
      <c r="I34" s="16"/>
      <c r="J34" s="16"/>
      <c r="K34" s="16"/>
    </row>
    <row r="35" spans="4:11" x14ac:dyDescent="0.25">
      <c r="I35" s="16"/>
      <c r="J35" s="16"/>
      <c r="K35" s="16"/>
    </row>
    <row r="36" spans="4:11" x14ac:dyDescent="0.25">
      <c r="I36" s="16"/>
      <c r="J36" s="16"/>
      <c r="K36" s="16"/>
    </row>
  </sheetData>
  <autoFilter ref="A10:E28" xr:uid="{3FC10B79-6429-4359-8003-4504491330A9}"/>
  <printOptions horizont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E789-2EAE-40B2-B59A-5B4DE0FE496B}">
  <sheetPr>
    <pageSetUpPr fitToPage="1"/>
  </sheetPr>
  <dimension ref="A1:N40"/>
  <sheetViews>
    <sheetView zoomScaleNormal="100" workbookViewId="0">
      <selection activeCell="D32" sqref="D32"/>
    </sheetView>
  </sheetViews>
  <sheetFormatPr defaultColWidth="8.85546875" defaultRowHeight="15.75" x14ac:dyDescent="0.25"/>
  <cols>
    <col min="1" max="1" width="26.57031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45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346904.76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4445.92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441.44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15937.210000000001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57972.84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649.4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9098.48</v>
      </c>
      <c r="E17" s="17" t="s">
        <v>17</v>
      </c>
    </row>
    <row r="18" spans="1:14" s="16" customFormat="1" x14ac:dyDescent="0.25">
      <c r="A18" s="10"/>
      <c r="B18" s="13" t="s">
        <v>9</v>
      </c>
      <c r="C18" s="13" t="s">
        <v>9</v>
      </c>
      <c r="D18" s="1">
        <v>9140.4299999999985</v>
      </c>
      <c r="E18" s="15" t="s">
        <v>34</v>
      </c>
      <c r="F18" s="11"/>
      <c r="H18" s="11"/>
    </row>
    <row r="19" spans="1:14" ht="47.25" x14ac:dyDescent="0.25">
      <c r="A19" s="12" t="s">
        <v>35</v>
      </c>
      <c r="B19" s="13" t="s">
        <v>9</v>
      </c>
      <c r="C19" s="13" t="s">
        <v>9</v>
      </c>
      <c r="D19" s="1">
        <v>103.15</v>
      </c>
      <c r="E19" s="17" t="s">
        <v>32</v>
      </c>
      <c r="G19" s="16"/>
      <c r="H19" s="16"/>
      <c r="I19" s="16"/>
      <c r="J19" s="16"/>
      <c r="K19" s="16"/>
      <c r="L19" s="16"/>
      <c r="M19" s="16"/>
      <c r="N19" s="16"/>
    </row>
    <row r="20" spans="1:14" ht="47.25" x14ac:dyDescent="0.25">
      <c r="A20" s="12" t="s">
        <v>36</v>
      </c>
      <c r="B20" s="13" t="s">
        <v>9</v>
      </c>
      <c r="C20" s="13" t="s">
        <v>9</v>
      </c>
      <c r="D20" s="1">
        <v>54.2</v>
      </c>
      <c r="E20" s="17" t="s">
        <v>32</v>
      </c>
      <c r="G20" s="16"/>
      <c r="H20" s="16"/>
      <c r="I20" s="16"/>
      <c r="J20" s="16"/>
      <c r="K20" s="16"/>
      <c r="L20" s="16"/>
      <c r="M20" s="16"/>
      <c r="N20" s="16"/>
    </row>
    <row r="21" spans="1:14" ht="47.25" x14ac:dyDescent="0.25">
      <c r="A21" s="22" t="s">
        <v>37</v>
      </c>
      <c r="B21" s="23" t="s">
        <v>9</v>
      </c>
      <c r="C21" s="23" t="s">
        <v>9</v>
      </c>
      <c r="D21" s="24">
        <v>32.18</v>
      </c>
      <c r="E21" s="17" t="s">
        <v>32</v>
      </c>
      <c r="G21" s="16"/>
      <c r="H21" s="16"/>
      <c r="I21" s="16"/>
      <c r="J21" s="16"/>
      <c r="K21" s="16"/>
      <c r="L21" s="16"/>
      <c r="M21" s="16"/>
      <c r="N21" s="16"/>
    </row>
    <row r="22" spans="1:14" ht="47.25" x14ac:dyDescent="0.25">
      <c r="A22" s="22" t="s">
        <v>38</v>
      </c>
      <c r="B22" s="23" t="s">
        <v>9</v>
      </c>
      <c r="C22" s="23" t="s">
        <v>9</v>
      </c>
      <c r="D22" s="24">
        <v>31.89</v>
      </c>
      <c r="E22" s="17" t="s">
        <v>32</v>
      </c>
      <c r="G22" s="16"/>
      <c r="H22" s="16"/>
      <c r="I22" s="16"/>
      <c r="J22" s="16"/>
      <c r="K22" s="16"/>
      <c r="L22" s="16"/>
      <c r="M22" s="16"/>
      <c r="N22" s="16"/>
    </row>
    <row r="23" spans="1:14" ht="47.25" x14ac:dyDescent="0.25">
      <c r="A23" s="22" t="s">
        <v>39</v>
      </c>
      <c r="B23" s="23" t="s">
        <v>9</v>
      </c>
      <c r="C23" s="23" t="s">
        <v>9</v>
      </c>
      <c r="D23" s="24">
        <v>1880.66</v>
      </c>
      <c r="E23" s="17" t="s">
        <v>32</v>
      </c>
      <c r="G23" s="16"/>
      <c r="H23" s="16"/>
      <c r="I23" s="16"/>
      <c r="J23" s="16"/>
      <c r="K23" s="16"/>
      <c r="L23" s="16"/>
      <c r="M23" s="16"/>
      <c r="N23" s="16"/>
    </row>
    <row r="24" spans="1:14" ht="47.25" x14ac:dyDescent="0.25">
      <c r="A24" s="22" t="s">
        <v>40</v>
      </c>
      <c r="B24" s="23" t="s">
        <v>9</v>
      </c>
      <c r="C24" s="23" t="s">
        <v>9</v>
      </c>
      <c r="D24" s="24">
        <v>165.77</v>
      </c>
      <c r="E24" s="17" t="s">
        <v>32</v>
      </c>
      <c r="G24" s="16"/>
      <c r="H24" s="16"/>
      <c r="I24" s="16"/>
      <c r="J24" s="16"/>
      <c r="K24" s="16"/>
      <c r="L24" s="16"/>
      <c r="M24" s="16"/>
      <c r="N24" s="16"/>
    </row>
    <row r="25" spans="1:14" ht="47.25" x14ac:dyDescent="0.25">
      <c r="A25" s="22" t="s">
        <v>41</v>
      </c>
      <c r="B25" s="23" t="s">
        <v>9</v>
      </c>
      <c r="C25" s="23" t="s">
        <v>9</v>
      </c>
      <c r="D25" s="24">
        <v>63.78</v>
      </c>
      <c r="E25" s="17" t="s">
        <v>32</v>
      </c>
      <c r="G25" s="16"/>
      <c r="H25" s="16"/>
      <c r="I25" s="16"/>
      <c r="J25" s="16"/>
      <c r="K25" s="16"/>
      <c r="L25" s="16"/>
      <c r="M25" s="16"/>
      <c r="N25" s="16"/>
    </row>
    <row r="26" spans="1:14" ht="47.25" x14ac:dyDescent="0.25">
      <c r="A26" s="22" t="s">
        <v>42</v>
      </c>
      <c r="B26" s="23" t="s">
        <v>9</v>
      </c>
      <c r="C26" s="23" t="s">
        <v>9</v>
      </c>
      <c r="D26" s="24">
        <v>336.06</v>
      </c>
      <c r="E26" s="17" t="s">
        <v>32</v>
      </c>
      <c r="G26" s="16"/>
      <c r="H26" s="16"/>
      <c r="I26" s="16"/>
      <c r="J26" s="16"/>
      <c r="K26" s="16"/>
      <c r="L26" s="16"/>
      <c r="M26" s="16"/>
      <c r="N26" s="16"/>
    </row>
    <row r="27" spans="1:14" ht="47.25" x14ac:dyDescent="0.25">
      <c r="A27" s="22" t="s">
        <v>43</v>
      </c>
      <c r="B27" s="23" t="s">
        <v>9</v>
      </c>
      <c r="C27" s="23" t="s">
        <v>9</v>
      </c>
      <c r="D27" s="24">
        <v>191.34</v>
      </c>
      <c r="E27" s="17" t="s">
        <v>32</v>
      </c>
      <c r="G27" s="16"/>
      <c r="H27" s="16"/>
      <c r="I27" s="16"/>
      <c r="J27" s="16"/>
      <c r="K27" s="16"/>
      <c r="L27" s="16"/>
      <c r="M27" s="16"/>
      <c r="N27" s="16"/>
    </row>
    <row r="28" spans="1:14" ht="47.25" x14ac:dyDescent="0.25">
      <c r="A28" s="22" t="s">
        <v>44</v>
      </c>
      <c r="B28" s="23" t="s">
        <v>9</v>
      </c>
      <c r="C28" s="23" t="s">
        <v>9</v>
      </c>
      <c r="D28" s="24">
        <v>238.39</v>
      </c>
      <c r="E28" s="17" t="s">
        <v>32</v>
      </c>
      <c r="G28" s="16"/>
      <c r="H28" s="16"/>
      <c r="I28" s="16"/>
      <c r="J28" s="16"/>
      <c r="K28" s="16"/>
      <c r="L28" s="16"/>
      <c r="M28" s="16"/>
      <c r="N28" s="16"/>
    </row>
    <row r="29" spans="1:14" ht="47.25" x14ac:dyDescent="0.25">
      <c r="A29" s="12" t="s">
        <v>25</v>
      </c>
      <c r="B29" s="13" t="s">
        <v>9</v>
      </c>
      <c r="C29" s="13" t="s">
        <v>9</v>
      </c>
      <c r="D29" s="1">
        <v>1861.47</v>
      </c>
      <c r="E29" s="14" t="s">
        <v>10</v>
      </c>
      <c r="G29" s="16"/>
      <c r="H29" s="16"/>
      <c r="I29" s="16"/>
      <c r="J29" s="16"/>
      <c r="K29" s="16"/>
      <c r="L29" s="16"/>
      <c r="M29" s="16"/>
      <c r="N29" s="16"/>
    </row>
    <row r="30" spans="1:14" s="16" customFormat="1" ht="47.25" x14ac:dyDescent="0.25">
      <c r="A30" s="12" t="s">
        <v>22</v>
      </c>
      <c r="B30" s="13" t="s">
        <v>9</v>
      </c>
      <c r="C30" s="13" t="s">
        <v>9</v>
      </c>
      <c r="D30" s="1">
        <v>2249.2800000000002</v>
      </c>
      <c r="E30" s="14" t="s">
        <v>10</v>
      </c>
    </row>
    <row r="31" spans="1:14" ht="47.25" x14ac:dyDescent="0.25">
      <c r="A31" s="12" t="s">
        <v>23</v>
      </c>
      <c r="B31" s="9" t="s">
        <v>9</v>
      </c>
      <c r="C31" s="9" t="s">
        <v>9</v>
      </c>
      <c r="D31" s="1">
        <v>2164.9299999999998</v>
      </c>
      <c r="E31" s="17" t="s">
        <v>10</v>
      </c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2" t="s">
        <v>19</v>
      </c>
      <c r="B32" s="3"/>
      <c r="C32" s="3"/>
      <c r="D32" s="4">
        <f>SUM(D11:D31)</f>
        <v>453963.58000000013</v>
      </c>
      <c r="E32" s="5"/>
      <c r="H32" s="16"/>
      <c r="I32" s="16"/>
      <c r="J32" s="16"/>
      <c r="K32" s="16"/>
    </row>
    <row r="33" spans="2:11" s="20" customFormat="1" x14ac:dyDescent="0.25">
      <c r="F33" s="11"/>
      <c r="G33" s="11"/>
      <c r="H33" s="16"/>
      <c r="I33" s="16"/>
      <c r="J33" s="16"/>
      <c r="K33" s="16"/>
    </row>
    <row r="34" spans="2:11" s="20" customFormat="1" x14ac:dyDescent="0.25">
      <c r="B34" s="11"/>
      <c r="C34" s="11"/>
      <c r="D34" s="18"/>
      <c r="F34" s="11"/>
      <c r="G34" s="11"/>
      <c r="H34" s="11"/>
      <c r="I34" s="16"/>
      <c r="J34" s="16"/>
      <c r="K34" s="16"/>
    </row>
    <row r="35" spans="2:11" x14ac:dyDescent="0.25">
      <c r="B35" s="11"/>
      <c r="C35" s="11"/>
      <c r="D35" s="11"/>
      <c r="I35" s="16"/>
      <c r="J35" s="16"/>
      <c r="K35" s="16"/>
    </row>
    <row r="36" spans="2:11" x14ac:dyDescent="0.25">
      <c r="I36" s="16"/>
      <c r="J36" s="16"/>
      <c r="K36" s="16"/>
    </row>
    <row r="37" spans="2:11" x14ac:dyDescent="0.25">
      <c r="D37" s="21"/>
      <c r="I37" s="16"/>
      <c r="J37" s="16"/>
      <c r="K37" s="16"/>
    </row>
    <row r="38" spans="2:11" x14ac:dyDescent="0.25">
      <c r="I38" s="16"/>
      <c r="J38" s="16"/>
      <c r="K38" s="16"/>
    </row>
    <row r="39" spans="2:11" x14ac:dyDescent="0.25">
      <c r="I39" s="16"/>
      <c r="J39" s="16"/>
      <c r="K39" s="16"/>
    </row>
    <row r="40" spans="2:11" x14ac:dyDescent="0.25">
      <c r="I40" s="16"/>
      <c r="J40" s="16"/>
      <c r="K40" s="16"/>
    </row>
  </sheetData>
  <autoFilter ref="A10:E32" xr:uid="{3FC10B79-6429-4359-8003-4504491330A9}"/>
  <printOptions horizontalCentered="1"/>
  <pageMargins left="0" right="0" top="0" bottom="0" header="0" footer="0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2E9B-98F3-4519-B418-2A843F592B3C}">
  <sheetPr>
    <pageSetUpPr fitToPage="1"/>
  </sheetPr>
  <dimension ref="A1:N36"/>
  <sheetViews>
    <sheetView tabSelected="1" topLeftCell="A13" zoomScaleNormal="100" workbookViewId="0">
      <selection activeCell="D28" sqref="D28"/>
    </sheetView>
  </sheetViews>
  <sheetFormatPr defaultColWidth="8.85546875" defaultRowHeight="15.75" x14ac:dyDescent="0.25"/>
  <cols>
    <col min="1" max="1" width="28.425781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46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342046.56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3179.76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24206.5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15516.54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60621.42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2906.79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9881.94</v>
      </c>
      <c r="E17" s="17" t="s">
        <v>17</v>
      </c>
    </row>
    <row r="18" spans="1:14" x14ac:dyDescent="0.25">
      <c r="A18" s="12" t="s">
        <v>53</v>
      </c>
      <c r="B18" s="13">
        <v>64546066176</v>
      </c>
      <c r="C18" s="13" t="s">
        <v>8</v>
      </c>
      <c r="D18" s="1">
        <v>31.85</v>
      </c>
      <c r="E18" s="17" t="s">
        <v>47</v>
      </c>
    </row>
    <row r="19" spans="1:14" x14ac:dyDescent="0.25">
      <c r="A19" s="12"/>
      <c r="B19" s="13"/>
      <c r="C19" s="13"/>
      <c r="D19" s="1">
        <v>209.53</v>
      </c>
      <c r="E19" s="17" t="s">
        <v>24</v>
      </c>
    </row>
    <row r="20" spans="1:14" x14ac:dyDescent="0.25">
      <c r="A20" s="12" t="s">
        <v>50</v>
      </c>
      <c r="B20" s="13">
        <v>96617814993</v>
      </c>
      <c r="C20" s="13" t="s">
        <v>51</v>
      </c>
      <c r="D20" s="1">
        <v>4.5</v>
      </c>
      <c r="E20" s="17" t="s">
        <v>48</v>
      </c>
    </row>
    <row r="21" spans="1:14" x14ac:dyDescent="0.25">
      <c r="A21" s="12" t="s">
        <v>52</v>
      </c>
      <c r="B21" s="13">
        <v>71642207963</v>
      </c>
      <c r="C21" s="13" t="s">
        <v>8</v>
      </c>
      <c r="D21" s="1">
        <v>698.96999999999991</v>
      </c>
      <c r="E21" s="17" t="s">
        <v>49</v>
      </c>
    </row>
    <row r="22" spans="1:14" ht="31.5" x14ac:dyDescent="0.25">
      <c r="A22" s="12"/>
      <c r="B22" s="13"/>
      <c r="C22" s="13"/>
      <c r="D22" s="1">
        <v>437.69</v>
      </c>
      <c r="E22" s="17" t="s">
        <v>20</v>
      </c>
    </row>
    <row r="23" spans="1:14" s="16" customFormat="1" x14ac:dyDescent="0.25">
      <c r="A23" s="10"/>
      <c r="B23" s="13" t="s">
        <v>9</v>
      </c>
      <c r="C23" s="13" t="s">
        <v>9</v>
      </c>
      <c r="D23" s="1">
        <v>8367.35</v>
      </c>
      <c r="E23" s="15" t="s">
        <v>34</v>
      </c>
      <c r="F23" s="11"/>
      <c r="H23" s="11"/>
    </row>
    <row r="24" spans="1:14" ht="47.25" x14ac:dyDescent="0.25">
      <c r="A24" s="12" t="s">
        <v>54</v>
      </c>
      <c r="B24" s="13" t="s">
        <v>9</v>
      </c>
      <c r="C24" s="13" t="s">
        <v>9</v>
      </c>
      <c r="D24" s="1">
        <v>31.89</v>
      </c>
      <c r="E24" s="17" t="s">
        <v>32</v>
      </c>
      <c r="G24" s="16"/>
      <c r="H24" s="16"/>
      <c r="I24" s="16"/>
      <c r="J24" s="16"/>
      <c r="K24" s="16"/>
      <c r="L24" s="16"/>
      <c r="M24" s="16"/>
      <c r="N24" s="16"/>
    </row>
    <row r="25" spans="1:14" ht="47.25" x14ac:dyDescent="0.25">
      <c r="A25" s="12" t="s">
        <v>25</v>
      </c>
      <c r="B25" s="13" t="s">
        <v>9</v>
      </c>
      <c r="C25" s="13" t="s">
        <v>9</v>
      </c>
      <c r="D25" s="1">
        <v>1861.47</v>
      </c>
      <c r="E25" s="14" t="s">
        <v>10</v>
      </c>
      <c r="G25" s="16"/>
      <c r="H25" s="16"/>
      <c r="I25" s="16"/>
      <c r="J25" s="16"/>
      <c r="K25" s="16"/>
      <c r="L25" s="16"/>
      <c r="M25" s="16"/>
      <c r="N25" s="16"/>
    </row>
    <row r="26" spans="1:14" s="16" customFormat="1" ht="47.25" x14ac:dyDescent="0.25">
      <c r="A26" s="12" t="s">
        <v>22</v>
      </c>
      <c r="B26" s="13" t="s">
        <v>9</v>
      </c>
      <c r="C26" s="13" t="s">
        <v>9</v>
      </c>
      <c r="D26" s="1">
        <v>2249.2800000000002</v>
      </c>
      <c r="E26" s="14" t="s">
        <v>10</v>
      </c>
    </row>
    <row r="27" spans="1:14" ht="47.25" x14ac:dyDescent="0.25">
      <c r="A27" s="12" t="s">
        <v>23</v>
      </c>
      <c r="B27" s="9" t="s">
        <v>9</v>
      </c>
      <c r="C27" s="9" t="s">
        <v>9</v>
      </c>
      <c r="D27" s="1">
        <v>2164.9299999999998</v>
      </c>
      <c r="E27" s="17" t="s">
        <v>10</v>
      </c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2" t="s">
        <v>19</v>
      </c>
      <c r="B28" s="3"/>
      <c r="C28" s="3"/>
      <c r="D28" s="4">
        <f>SUM(D11:D27)</f>
        <v>474416.96999999991</v>
      </c>
      <c r="E28" s="5"/>
      <c r="H28" s="16"/>
      <c r="I28" s="16"/>
      <c r="J28" s="16"/>
      <c r="K28" s="16"/>
    </row>
    <row r="29" spans="1:14" s="20" customFormat="1" x14ac:dyDescent="0.25">
      <c r="F29" s="11"/>
      <c r="G29" s="11"/>
      <c r="H29" s="16"/>
      <c r="I29" s="16"/>
      <c r="J29" s="16"/>
      <c r="K29" s="16"/>
    </row>
    <row r="30" spans="1:14" s="20" customFormat="1" x14ac:dyDescent="0.25">
      <c r="B30" s="11"/>
      <c r="C30" s="11"/>
      <c r="D30" s="18"/>
      <c r="F30" s="11"/>
      <c r="G30" s="11"/>
      <c r="H30" s="11"/>
      <c r="I30" s="16"/>
      <c r="J30" s="16"/>
      <c r="K30" s="16"/>
    </row>
    <row r="31" spans="1:14" x14ac:dyDescent="0.25">
      <c r="B31" s="11"/>
      <c r="C31" s="11"/>
      <c r="D31" s="11"/>
      <c r="I31" s="16"/>
      <c r="J31" s="16"/>
      <c r="K31" s="16"/>
    </row>
    <row r="32" spans="1:14" x14ac:dyDescent="0.25">
      <c r="I32" s="16"/>
      <c r="J32" s="16"/>
      <c r="K32" s="16"/>
    </row>
    <row r="33" spans="4:11" x14ac:dyDescent="0.25">
      <c r="D33" s="21"/>
      <c r="I33" s="16"/>
      <c r="J33" s="16"/>
      <c r="K33" s="16"/>
    </row>
    <row r="34" spans="4:11" x14ac:dyDescent="0.25">
      <c r="I34" s="16"/>
      <c r="J34" s="16"/>
      <c r="K34" s="16"/>
    </row>
    <row r="35" spans="4:11" x14ac:dyDescent="0.25">
      <c r="I35" s="16"/>
      <c r="J35" s="16"/>
      <c r="K35" s="16"/>
    </row>
    <row r="36" spans="4:11" x14ac:dyDescent="0.25">
      <c r="I36" s="16"/>
      <c r="J36" s="16"/>
      <c r="K36" s="16"/>
    </row>
  </sheetData>
  <autoFilter ref="A10:E28" xr:uid="{3FC10B79-6429-4359-8003-4504491330A9}"/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Siječanj-2026</vt:lpstr>
      <vt:lpstr>Veljača-2026</vt:lpstr>
      <vt:lpstr>Ožujak-2026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Renato Vičević</cp:lastModifiedBy>
  <cp:lastPrinted>2025-09-17T12:55:02Z</cp:lastPrinted>
  <dcterms:created xsi:type="dcterms:W3CDTF">2024-02-08T11:27:25Z</dcterms:created>
  <dcterms:modified xsi:type="dcterms:W3CDTF">2026-04-08T08:11:51Z</dcterms:modified>
</cp:coreProperties>
</file>