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"/>
    </mc:Choice>
  </mc:AlternateContent>
  <xr:revisionPtr revIDLastSave="0" documentId="13_ncr:1_{D667CF2B-8A58-42BC-82FB-60D9EF8AAC7A}" xr6:coauthVersionLast="36" xr6:coauthVersionMax="36" xr10:uidLastSave="{00000000-0000-0000-0000-000000000000}"/>
  <bookViews>
    <workbookView xWindow="0" yWindow="0" windowWidth="28800" windowHeight="12105" activeTab="4" xr2:uid="{00000000-000D-0000-FFFF-FFFF00000000}"/>
  </bookViews>
  <sheets>
    <sheet name="Siječanj-2025" sheetId="1" r:id="rId1"/>
    <sheet name="Veljača-2025" sheetId="2" r:id="rId2"/>
    <sheet name="Ožujak-2025" sheetId="3" r:id="rId3"/>
    <sheet name="Travanj-2025" sheetId="4" r:id="rId4"/>
    <sheet name="Svibanj-202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5" l="1"/>
  <c r="D30" i="4" l="1"/>
  <c r="D31" i="3" l="1"/>
  <c r="D27" i="2" l="1"/>
  <c r="D34" i="1" l="1"/>
</calcChain>
</file>

<file path=xl/sharedStrings.xml><?xml version="1.0" encoding="utf-8"?>
<sst xmlns="http://schemas.openxmlformats.org/spreadsheetml/2006/main" count="451" uniqueCount="83">
  <si>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</si>
  <si>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</si>
  <si>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</si>
  <si>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</si>
  <si>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</si>
  <si>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</si>
  <si>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</si>
  <si>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</si>
  <si>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</si>
  <si>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3293-Reprezentacija</t>
  </si>
  <si>
    <t>-</t>
  </si>
  <si>
    <t>Broz Mandica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</si>
  <si>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</si>
  <si>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</si>
  <si>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</si>
  <si>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</si>
  <si>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</si>
  <si>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</si>
  <si>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</si>
  <si>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</si>
  <si>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</si>
  <si>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</si>
  <si>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Kozarić Tomislav</t>
  </si>
  <si>
    <t>Markić Sonja</t>
  </si>
  <si>
    <t>Prpić Petar</t>
  </si>
  <si>
    <t>Šimić Zoran</t>
  </si>
  <si>
    <t>Knežević Damir</t>
  </si>
  <si>
    <t>Banjan Boris</t>
  </si>
  <si>
    <t>3223-Energija</t>
  </si>
  <si>
    <t>INFORMACIJA O TROŠENJU SREDSTAVA ZA SIJEČANJ 2025. GODINE</t>
  </si>
  <si>
    <t>KONZUM plus d.o.o.</t>
  </si>
  <si>
    <t>INA d.d.</t>
  </si>
  <si>
    <t>3291 - Naknada članovima povjerenstava</t>
  </si>
  <si>
    <t>Broz Davor</t>
  </si>
  <si>
    <t>Prosinečki Paula</t>
  </si>
  <si>
    <t>Vidić Tomislav</t>
  </si>
  <si>
    <t>Dužević Nikša</t>
  </si>
  <si>
    <t>Grgurić Vladimir</t>
  </si>
  <si>
    <t>Petkoviček Siniša</t>
  </si>
  <si>
    <t>Ožanić Boris</t>
  </si>
  <si>
    <t>Regent Aleksandar</t>
  </si>
  <si>
    <t>Cepetić Igor</t>
  </si>
  <si>
    <t>Stoprd Matej</t>
  </si>
  <si>
    <t>INFORMACIJA O TROŠENJU SREDSTAVA ZA VELJAČU 2025. GODINE</t>
  </si>
  <si>
    <t>Stavinoha Danko</t>
  </si>
  <si>
    <t>3223-Službena putovanja (točenje goriva na sl.putu)</t>
  </si>
  <si>
    <t xml:space="preserve">VINDIJA TRGOVINA d.o.o. </t>
  </si>
  <si>
    <t>Varaždin</t>
  </si>
  <si>
    <t>Fiket Darko</t>
  </si>
  <si>
    <t>Galić Cristian Bruno</t>
  </si>
  <si>
    <t>Lucić Bruno</t>
  </si>
  <si>
    <t>Kovačević Ivan</t>
  </si>
  <si>
    <t>Šarić Gudelj Ana</t>
  </si>
  <si>
    <t>Kružić Stanko</t>
  </si>
  <si>
    <t>Brlečić Darko</t>
  </si>
  <si>
    <t>3241-Naknade troškova osobama izvan radnog odnosa (službeno putovanje)</t>
  </si>
  <si>
    <t>INFORMACIJA O TROŠENJU SREDSTAVA ZA OŽUJAK 2025. GODINE</t>
  </si>
  <si>
    <t>Paluh Marijo</t>
  </si>
  <si>
    <t>PREIS-SUPER d.o.o.</t>
  </si>
  <si>
    <t>Zlatar</t>
  </si>
  <si>
    <t>3224-Materijal i dijelovi za tekuće i investicijsko održavanje</t>
  </si>
  <si>
    <t>3225-Sitan inventarr i autogume</t>
  </si>
  <si>
    <t>ELEKTRO-CENTAR POZAIĆ d.o.o.</t>
  </si>
  <si>
    <t>IN-DI d.o.o.</t>
  </si>
  <si>
    <t>Vodnjan</t>
  </si>
  <si>
    <t>LIHA INVEST d.o.o.</t>
  </si>
  <si>
    <t>Urarska radionica Žućko, vl.Matija Žućko</t>
  </si>
  <si>
    <t>INFORMACIJA O TROŠENJU SREDSTAVA ZA TRAVANJ 2025. GODINE</t>
  </si>
  <si>
    <t>INFORMACIJA O TROŠENJU SREDSTAVA ZA SVIBANJ 2025. GODINE</t>
  </si>
  <si>
    <t>Narodne novine d.d.</t>
  </si>
  <si>
    <t>3221-Uredski materijal i ostali materijalni rashodi</t>
  </si>
  <si>
    <t>Blažević Marina</t>
  </si>
  <si>
    <t>Cingesar Josip</t>
  </si>
  <si>
    <t>Dikšić Goran</t>
  </si>
  <si>
    <t>Filipaj Zdravko</t>
  </si>
  <si>
    <t xml:space="preserve">Musinov Ljubiša </t>
  </si>
  <si>
    <t>Novaković Hrvoje</t>
  </si>
  <si>
    <t>Piuti Nenad</t>
  </si>
  <si>
    <t>Selichar Ana</t>
  </si>
  <si>
    <t>Topalović Danijel</t>
  </si>
  <si>
    <t>Topolovec Renata</t>
  </si>
  <si>
    <t>Vukalović Nedeljko</t>
  </si>
  <si>
    <t>Žugallj Krešimir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</si>
</sst>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2" fillId="0" borderId="0" xfId="0" applyFont="1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2" fontId="5" fillId="0" borderId="0" xfId="0" applyNumberFormat="1" applyFont="1"/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opLeftCell="A13" zoomScaleNormal="100" workbookViewId="0">
      <selection activeCell="A21" sqref="A21:XFD2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29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352233.53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3059.13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16195.79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58514.42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1958.88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1239.47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10266.23</v>
      </c>
      <c r="E17" s="10" t="s">
        <v>19</v>
      </c>
    </row>
    <row r="18" spans="1:5" s="20" customFormat="1" x14ac:dyDescent="0.25">
      <c r="A18" s="21"/>
      <c r="B18" s="19"/>
      <c r="C18" s="19"/>
      <c r="D18" s="8">
        <v>2731.56</v>
      </c>
      <c r="E18" s="22" t="s">
        <v>32</v>
      </c>
    </row>
    <row r="19" spans="1:5" x14ac:dyDescent="0.25">
      <c r="A19" s="5" t="s">
        <v>31</v>
      </c>
      <c r="B19" s="5">
        <v>14197719055</v>
      </c>
      <c r="C19" s="19" t="s">
        <v>8</v>
      </c>
      <c r="D19" s="3">
        <v>19.2</v>
      </c>
      <c r="E19" s="11" t="s">
        <v>28</v>
      </c>
    </row>
    <row r="20" spans="1:5" s="20" customFormat="1" x14ac:dyDescent="0.25">
      <c r="A20" s="21" t="s">
        <v>30</v>
      </c>
      <c r="B20" s="19">
        <v>62226620908</v>
      </c>
      <c r="C20" s="19" t="s">
        <v>8</v>
      </c>
      <c r="D20" s="8">
        <v>11.52</v>
      </c>
      <c r="E20" s="22" t="s">
        <v>9</v>
      </c>
    </row>
    <row r="21" spans="1:5" ht="47.25" x14ac:dyDescent="0.25">
      <c r="A21" s="4" t="s">
        <v>11</v>
      </c>
      <c r="B21" s="5" t="s">
        <v>10</v>
      </c>
      <c r="C21" s="5" t="s">
        <v>10</v>
      </c>
      <c r="D21" s="6">
        <v>2892.31</v>
      </c>
      <c r="E21" s="7" t="s">
        <v>12</v>
      </c>
    </row>
    <row r="22" spans="1:5" ht="47.25" x14ac:dyDescent="0.25">
      <c r="A22" s="4" t="s">
        <v>33</v>
      </c>
      <c r="B22" s="5" t="s">
        <v>10</v>
      </c>
      <c r="C22" s="5" t="s">
        <v>10</v>
      </c>
      <c r="D22" s="6">
        <v>1407.07</v>
      </c>
      <c r="E22" s="7" t="s">
        <v>12</v>
      </c>
    </row>
    <row r="23" spans="1:5" ht="47.25" x14ac:dyDescent="0.25">
      <c r="A23" s="4" t="s">
        <v>34</v>
      </c>
      <c r="B23" s="5" t="s">
        <v>10</v>
      </c>
      <c r="C23" s="5" t="s">
        <v>10</v>
      </c>
      <c r="D23" s="6">
        <v>1726</v>
      </c>
      <c r="E23" s="7" t="s">
        <v>12</v>
      </c>
    </row>
    <row r="24" spans="1:5" ht="47.25" x14ac:dyDescent="0.25">
      <c r="A24" s="4" t="s">
        <v>27</v>
      </c>
      <c r="B24" s="5" t="s">
        <v>10</v>
      </c>
      <c r="C24" s="5" t="s">
        <v>10</v>
      </c>
      <c r="D24" s="6">
        <v>244.71</v>
      </c>
      <c r="E24" s="7" t="s">
        <v>12</v>
      </c>
    </row>
    <row r="25" spans="1:5" ht="47.25" x14ac:dyDescent="0.25">
      <c r="A25" s="4" t="s">
        <v>26</v>
      </c>
      <c r="B25" s="5" t="s">
        <v>10</v>
      </c>
      <c r="C25" s="5" t="s">
        <v>10</v>
      </c>
      <c r="D25" s="6">
        <v>184.19</v>
      </c>
      <c r="E25" s="7" t="s">
        <v>12</v>
      </c>
    </row>
    <row r="26" spans="1:5" ht="47.25" x14ac:dyDescent="0.25">
      <c r="A26" s="4" t="s">
        <v>22</v>
      </c>
      <c r="B26" s="5" t="s">
        <v>10</v>
      </c>
      <c r="C26" s="5" t="s">
        <v>10</v>
      </c>
      <c r="D26" s="6">
        <v>95.57</v>
      </c>
      <c r="E26" s="7" t="s">
        <v>12</v>
      </c>
    </row>
    <row r="27" spans="1:5" ht="47.25" x14ac:dyDescent="0.25">
      <c r="A27" s="4" t="s">
        <v>25</v>
      </c>
      <c r="B27" s="5" t="s">
        <v>10</v>
      </c>
      <c r="C27" s="5" t="s">
        <v>10</v>
      </c>
      <c r="D27" s="6">
        <v>176.29</v>
      </c>
      <c r="E27" s="7" t="s">
        <v>12</v>
      </c>
    </row>
    <row r="28" spans="1:5" ht="47.25" x14ac:dyDescent="0.25">
      <c r="A28" s="4" t="s">
        <v>35</v>
      </c>
      <c r="B28" s="5" t="s">
        <v>10</v>
      </c>
      <c r="C28" s="5" t="s">
        <v>10</v>
      </c>
      <c r="D28" s="6">
        <v>143.56</v>
      </c>
      <c r="E28" s="7" t="s">
        <v>12</v>
      </c>
    </row>
    <row r="29" spans="1:5" ht="47.25" x14ac:dyDescent="0.25">
      <c r="A29" s="4" t="s">
        <v>36</v>
      </c>
      <c r="B29" s="5" t="s">
        <v>10</v>
      </c>
      <c r="C29" s="5" t="s">
        <v>10</v>
      </c>
      <c r="D29" s="6">
        <v>50.52</v>
      </c>
      <c r="E29" s="7" t="s">
        <v>12</v>
      </c>
    </row>
    <row r="30" spans="1:5" ht="47.25" x14ac:dyDescent="0.25">
      <c r="A30" s="4" t="s">
        <v>37</v>
      </c>
      <c r="B30" s="5" t="s">
        <v>10</v>
      </c>
      <c r="C30" s="5" t="s">
        <v>10</v>
      </c>
      <c r="D30" s="6">
        <v>91.67</v>
      </c>
      <c r="E30" s="7" t="s">
        <v>12</v>
      </c>
    </row>
    <row r="31" spans="1:5" ht="47.25" x14ac:dyDescent="0.25">
      <c r="A31" s="4" t="s">
        <v>23</v>
      </c>
      <c r="B31" s="5" t="s">
        <v>10</v>
      </c>
      <c r="C31" s="5" t="s">
        <v>10</v>
      </c>
      <c r="D31" s="6">
        <v>90.52</v>
      </c>
      <c r="E31" s="7" t="s">
        <v>12</v>
      </c>
    </row>
    <row r="32" spans="1:5" ht="47.25" x14ac:dyDescent="0.25">
      <c r="A32" s="4" t="s">
        <v>38</v>
      </c>
      <c r="B32" s="5" t="s">
        <v>10</v>
      </c>
      <c r="C32" s="5" t="s">
        <v>10</v>
      </c>
      <c r="D32" s="6">
        <v>78.31</v>
      </c>
      <c r="E32" s="7" t="s">
        <v>12</v>
      </c>
    </row>
    <row r="33" spans="1:5" ht="47.25" x14ac:dyDescent="0.25">
      <c r="A33" s="4" t="s">
        <v>24</v>
      </c>
      <c r="B33" s="5" t="s">
        <v>10</v>
      </c>
      <c r="C33" s="5" t="s">
        <v>10</v>
      </c>
      <c r="D33" s="6">
        <v>30.84</v>
      </c>
      <c r="E33" s="7" t="s">
        <v>12</v>
      </c>
    </row>
    <row r="34" spans="1:5" x14ac:dyDescent="0.25">
      <c r="A34" s="12" t="s">
        <v>21</v>
      </c>
      <c r="B34" s="13"/>
      <c r="C34" s="13"/>
      <c r="D34" s="14">
        <f>SUM(D11:D33)</f>
        <v>453441.29000000004</v>
      </c>
      <c r="E34" s="1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D11" sqref="D1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43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353628.76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3731.34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16290.87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58839.069999999992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1596.1000000000001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1952.71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11707.52</v>
      </c>
      <c r="E17" s="10" t="s">
        <v>19</v>
      </c>
    </row>
    <row r="18" spans="1:5" s="20" customFormat="1" x14ac:dyDescent="0.25">
      <c r="A18" s="21"/>
      <c r="B18" s="19"/>
      <c r="C18" s="19"/>
      <c r="D18" s="8">
        <v>9187.5499999999993</v>
      </c>
      <c r="E18" s="22" t="s">
        <v>32</v>
      </c>
    </row>
    <row r="19" spans="1:5" ht="47.25" x14ac:dyDescent="0.25">
      <c r="A19" s="4" t="s">
        <v>27</v>
      </c>
      <c r="B19" s="5" t="s">
        <v>10</v>
      </c>
      <c r="C19" s="5" t="s">
        <v>10</v>
      </c>
      <c r="D19" s="6">
        <v>231.55</v>
      </c>
      <c r="E19" s="7" t="s">
        <v>12</v>
      </c>
    </row>
    <row r="20" spans="1:5" ht="47.25" x14ac:dyDescent="0.25">
      <c r="A20" s="4" t="s">
        <v>11</v>
      </c>
      <c r="B20" s="5" t="s">
        <v>10</v>
      </c>
      <c r="C20" s="5" t="s">
        <v>10</v>
      </c>
      <c r="D20" s="6">
        <v>2755.5</v>
      </c>
      <c r="E20" s="7" t="s">
        <v>12</v>
      </c>
    </row>
    <row r="21" spans="1:5" ht="47.25" x14ac:dyDescent="0.25">
      <c r="A21" s="4" t="s">
        <v>26</v>
      </c>
      <c r="B21" s="5" t="s">
        <v>10</v>
      </c>
      <c r="C21" s="5" t="s">
        <v>10</v>
      </c>
      <c r="D21" s="6">
        <v>157.88</v>
      </c>
      <c r="E21" s="7" t="s">
        <v>12</v>
      </c>
    </row>
    <row r="22" spans="1:5" ht="47.25" x14ac:dyDescent="0.25">
      <c r="A22" s="4" t="s">
        <v>39</v>
      </c>
      <c r="B22" s="5" t="s">
        <v>10</v>
      </c>
      <c r="C22" s="5" t="s">
        <v>10</v>
      </c>
      <c r="D22" s="6">
        <v>82.62</v>
      </c>
      <c r="E22" s="7" t="s">
        <v>12</v>
      </c>
    </row>
    <row r="23" spans="1:5" ht="47.25" x14ac:dyDescent="0.25">
      <c r="A23" s="4" t="s">
        <v>40</v>
      </c>
      <c r="B23" s="5" t="s">
        <v>10</v>
      </c>
      <c r="C23" s="5" t="s">
        <v>10</v>
      </c>
      <c r="D23" s="6">
        <v>263.13</v>
      </c>
      <c r="E23" s="7" t="s">
        <v>12</v>
      </c>
    </row>
    <row r="24" spans="1:5" ht="47.25" x14ac:dyDescent="0.25">
      <c r="A24" s="4" t="s">
        <v>44</v>
      </c>
      <c r="B24" s="5" t="s">
        <v>10</v>
      </c>
      <c r="C24" s="5" t="s">
        <v>10</v>
      </c>
      <c r="D24" s="6">
        <v>98.09</v>
      </c>
      <c r="E24" s="7" t="s">
        <v>12</v>
      </c>
    </row>
    <row r="25" spans="1:5" ht="47.25" x14ac:dyDescent="0.25">
      <c r="A25" s="4" t="s">
        <v>41</v>
      </c>
      <c r="B25" s="5" t="s">
        <v>10</v>
      </c>
      <c r="C25" s="5" t="s">
        <v>10</v>
      </c>
      <c r="D25" s="6">
        <v>339.43</v>
      </c>
      <c r="E25" s="7" t="s">
        <v>12</v>
      </c>
    </row>
    <row r="26" spans="1:5" ht="47.25" x14ac:dyDescent="0.25">
      <c r="A26" s="4" t="s">
        <v>42</v>
      </c>
      <c r="B26" s="5" t="s">
        <v>10</v>
      </c>
      <c r="C26" s="5" t="s">
        <v>10</v>
      </c>
      <c r="D26" s="6">
        <v>121.25</v>
      </c>
      <c r="E26" s="7" t="s">
        <v>12</v>
      </c>
    </row>
    <row r="27" spans="1:5" x14ac:dyDescent="0.25">
      <c r="A27" s="12" t="s">
        <v>21</v>
      </c>
      <c r="B27" s="13"/>
      <c r="C27" s="13"/>
      <c r="D27" s="14">
        <f>SUM(D11:D26)</f>
        <v>460983.37000000005</v>
      </c>
      <c r="E27" s="1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AD27-9C0D-47F3-AC71-6FCC679B9EFF}">
  <dimension ref="A1:K31"/>
  <sheetViews>
    <sheetView topLeftCell="A16" zoomScaleNormal="100" workbookViewId="0">
      <selection activeCell="A22" sqref="A22:XFD29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11" x14ac:dyDescent="0.25">
      <c r="A1" s="9" t="s">
        <v>0</v>
      </c>
    </row>
    <row r="2" spans="1:11" x14ac:dyDescent="0.25">
      <c r="A2" s="9" t="s">
        <v>1</v>
      </c>
    </row>
    <row r="3" spans="1:11" x14ac:dyDescent="0.25">
      <c r="A3" s="9" t="s">
        <v>2</v>
      </c>
    </row>
    <row r="6" spans="1:11" x14ac:dyDescent="0.25">
      <c r="A6" s="9" t="s">
        <v>56</v>
      </c>
    </row>
    <row r="7" spans="1:11" x14ac:dyDescent="0.25">
      <c r="A7" s="9" t="s">
        <v>20</v>
      </c>
    </row>
    <row r="10" spans="1:11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1" x14ac:dyDescent="0.25">
      <c r="A11" s="5" t="s">
        <v>10</v>
      </c>
      <c r="B11" s="5" t="s">
        <v>10</v>
      </c>
      <c r="C11" s="5" t="s">
        <v>10</v>
      </c>
      <c r="D11" s="2">
        <v>366704.88</v>
      </c>
      <c r="E11" s="10" t="s">
        <v>13</v>
      </c>
    </row>
    <row r="12" spans="1:11" x14ac:dyDescent="0.25">
      <c r="A12" s="5" t="s">
        <v>10</v>
      </c>
      <c r="B12" s="5" t="s">
        <v>10</v>
      </c>
      <c r="C12" s="5" t="s">
        <v>10</v>
      </c>
      <c r="D12" s="2">
        <v>4839.1000000000004</v>
      </c>
      <c r="E12" s="10" t="s">
        <v>14</v>
      </c>
    </row>
    <row r="13" spans="1:11" x14ac:dyDescent="0.25">
      <c r="A13" s="5" t="s">
        <v>10</v>
      </c>
      <c r="B13" s="5" t="s">
        <v>10</v>
      </c>
      <c r="C13" s="5" t="s">
        <v>10</v>
      </c>
      <c r="D13" s="2">
        <v>16475.14</v>
      </c>
      <c r="E13" s="10" t="s">
        <v>16</v>
      </c>
    </row>
    <row r="14" spans="1:11" x14ac:dyDescent="0.25">
      <c r="A14" s="5" t="s">
        <v>10</v>
      </c>
      <c r="B14" s="5" t="s">
        <v>10</v>
      </c>
      <c r="C14" s="5" t="s">
        <v>10</v>
      </c>
      <c r="D14" s="3">
        <v>61228.049999999996</v>
      </c>
      <c r="E14" s="10" t="s">
        <v>17</v>
      </c>
    </row>
    <row r="15" spans="1:11" ht="16.5" customHeight="1" x14ac:dyDescent="0.25">
      <c r="A15" s="5" t="s">
        <v>10</v>
      </c>
      <c r="B15" s="5" t="s">
        <v>10</v>
      </c>
      <c r="C15" s="5" t="s">
        <v>10</v>
      </c>
      <c r="D15" s="3">
        <v>1778.3200000000002</v>
      </c>
      <c r="E15" s="10" t="s">
        <v>15</v>
      </c>
    </row>
    <row r="16" spans="1:11" x14ac:dyDescent="0.25">
      <c r="A16" s="5" t="s">
        <v>10</v>
      </c>
      <c r="B16" s="5" t="s">
        <v>10</v>
      </c>
      <c r="C16" s="5" t="s">
        <v>10</v>
      </c>
      <c r="D16" s="3">
        <v>1402.03</v>
      </c>
      <c r="E16" s="10" t="s">
        <v>18</v>
      </c>
      <c r="K16" s="23"/>
    </row>
    <row r="17" spans="1:5" x14ac:dyDescent="0.25">
      <c r="A17" s="5" t="s">
        <v>10</v>
      </c>
      <c r="B17" s="5" t="s">
        <v>10</v>
      </c>
      <c r="C17" s="5" t="s">
        <v>10</v>
      </c>
      <c r="D17" s="3">
        <v>12434.21</v>
      </c>
      <c r="E17" s="10" t="s">
        <v>19</v>
      </c>
    </row>
    <row r="18" spans="1:5" s="20" customFormat="1" x14ac:dyDescent="0.25">
      <c r="A18" s="19" t="s">
        <v>10</v>
      </c>
      <c r="B18" s="19" t="s">
        <v>10</v>
      </c>
      <c r="C18" s="19" t="s">
        <v>10</v>
      </c>
      <c r="D18" s="3">
        <v>134.03</v>
      </c>
      <c r="E18" s="20" t="s">
        <v>45</v>
      </c>
    </row>
    <row r="19" spans="1:5" s="20" customFormat="1" ht="31.5" x14ac:dyDescent="0.25">
      <c r="A19" s="21"/>
      <c r="B19" s="5" t="s">
        <v>10</v>
      </c>
      <c r="C19" s="5" t="s">
        <v>10</v>
      </c>
      <c r="D19" s="8">
        <v>135</v>
      </c>
      <c r="E19" s="25" t="s">
        <v>55</v>
      </c>
    </row>
    <row r="20" spans="1:5" s="20" customFormat="1" x14ac:dyDescent="0.25">
      <c r="A20" s="21"/>
      <c r="B20" s="5" t="s">
        <v>10</v>
      </c>
      <c r="C20" s="5" t="s">
        <v>10</v>
      </c>
      <c r="D20" s="8">
        <v>7006.23</v>
      </c>
      <c r="E20" s="22" t="s">
        <v>32</v>
      </c>
    </row>
    <row r="21" spans="1:5" s="20" customFormat="1" x14ac:dyDescent="0.25">
      <c r="A21" s="21" t="s">
        <v>46</v>
      </c>
      <c r="B21" s="5">
        <v>80096790804</v>
      </c>
      <c r="C21" s="5" t="s">
        <v>47</v>
      </c>
      <c r="D21" s="8">
        <v>12.3</v>
      </c>
      <c r="E21" s="24" t="s">
        <v>9</v>
      </c>
    </row>
    <row r="22" spans="1:5" ht="47.25" x14ac:dyDescent="0.25">
      <c r="A22" s="4" t="s">
        <v>11</v>
      </c>
      <c r="B22" s="5" t="s">
        <v>10</v>
      </c>
      <c r="C22" s="5" t="s">
        <v>10</v>
      </c>
      <c r="D22" s="6">
        <v>2249.2800000000002</v>
      </c>
      <c r="E22" s="7" t="s">
        <v>12</v>
      </c>
    </row>
    <row r="23" spans="1:5" ht="47.25" x14ac:dyDescent="0.25">
      <c r="A23" s="4" t="s">
        <v>48</v>
      </c>
      <c r="B23" s="5" t="s">
        <v>10</v>
      </c>
      <c r="C23" s="5" t="s">
        <v>10</v>
      </c>
      <c r="D23" s="6">
        <v>74.83</v>
      </c>
      <c r="E23" s="7" t="s">
        <v>12</v>
      </c>
    </row>
    <row r="24" spans="1:5" ht="47.25" x14ac:dyDescent="0.25">
      <c r="A24" s="4" t="s">
        <v>49</v>
      </c>
      <c r="B24" s="5" t="s">
        <v>10</v>
      </c>
      <c r="C24" s="5" t="s">
        <v>10</v>
      </c>
      <c r="D24" s="6">
        <v>92.51</v>
      </c>
      <c r="E24" s="7" t="s">
        <v>12</v>
      </c>
    </row>
    <row r="25" spans="1:5" ht="47.25" x14ac:dyDescent="0.25">
      <c r="A25" s="4" t="s">
        <v>50</v>
      </c>
      <c r="B25" s="5" t="s">
        <v>10</v>
      </c>
      <c r="C25" s="5" t="s">
        <v>10</v>
      </c>
      <c r="D25" s="6">
        <v>146.51</v>
      </c>
      <c r="E25" s="7" t="s">
        <v>12</v>
      </c>
    </row>
    <row r="26" spans="1:5" ht="47.25" x14ac:dyDescent="0.25">
      <c r="A26" s="4" t="s">
        <v>26</v>
      </c>
      <c r="B26" s="5" t="s">
        <v>10</v>
      </c>
      <c r="C26" s="5" t="s">
        <v>10</v>
      </c>
      <c r="D26" s="6">
        <v>71.569999999999993</v>
      </c>
      <c r="E26" s="7" t="s">
        <v>12</v>
      </c>
    </row>
    <row r="27" spans="1:5" ht="47.25" x14ac:dyDescent="0.25">
      <c r="A27" s="4" t="s">
        <v>51</v>
      </c>
      <c r="B27" s="5" t="s">
        <v>10</v>
      </c>
      <c r="C27" s="5" t="s">
        <v>10</v>
      </c>
      <c r="D27" s="6">
        <v>117.88</v>
      </c>
      <c r="E27" s="7" t="s">
        <v>12</v>
      </c>
    </row>
    <row r="28" spans="1:5" ht="47.25" x14ac:dyDescent="0.25">
      <c r="A28" s="4" t="s">
        <v>52</v>
      </c>
      <c r="B28" s="5" t="s">
        <v>10</v>
      </c>
      <c r="C28" s="5" t="s">
        <v>10</v>
      </c>
      <c r="D28" s="6">
        <v>78.47</v>
      </c>
      <c r="E28" s="7" t="s">
        <v>12</v>
      </c>
    </row>
    <row r="29" spans="1:5" ht="47.25" x14ac:dyDescent="0.25">
      <c r="A29" s="4" t="s">
        <v>53</v>
      </c>
      <c r="B29" s="5" t="s">
        <v>10</v>
      </c>
      <c r="C29" s="5" t="s">
        <v>10</v>
      </c>
      <c r="D29" s="6">
        <v>78.47</v>
      </c>
      <c r="E29" s="7" t="s">
        <v>12</v>
      </c>
    </row>
    <row r="30" spans="1:5" ht="47.25" x14ac:dyDescent="0.25">
      <c r="A30" s="4" t="s">
        <v>54</v>
      </c>
      <c r="B30" s="5" t="s">
        <v>10</v>
      </c>
      <c r="C30" s="5" t="s">
        <v>10</v>
      </c>
      <c r="D30" s="6">
        <v>1473.5</v>
      </c>
      <c r="E30" s="7" t="s">
        <v>12</v>
      </c>
    </row>
    <row r="31" spans="1:5" x14ac:dyDescent="0.25">
      <c r="A31" s="12" t="s">
        <v>21</v>
      </c>
      <c r="B31" s="13"/>
      <c r="C31" s="13"/>
      <c r="D31" s="14">
        <f>SUM(D11:D30)</f>
        <v>476532.31000000006</v>
      </c>
      <c r="E31" s="15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942D-E1EB-4091-8655-87E46A2C7568}">
  <dimension ref="A1:O30"/>
  <sheetViews>
    <sheetView zoomScaleNormal="100" workbookViewId="0">
      <selection activeCell="J21" sqref="J2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67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361881.02999999997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4737.03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16632.52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63260.480000000003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34020.270000000004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3303.76</v>
      </c>
      <c r="E16" s="10" t="s">
        <v>18</v>
      </c>
    </row>
    <row r="17" spans="1:15" x14ac:dyDescent="0.25">
      <c r="A17" s="5" t="s">
        <v>10</v>
      </c>
      <c r="B17" s="5" t="s">
        <v>10</v>
      </c>
      <c r="C17" s="5" t="s">
        <v>10</v>
      </c>
      <c r="D17" s="3">
        <v>11550.55</v>
      </c>
      <c r="E17" s="10" t="s">
        <v>19</v>
      </c>
    </row>
    <row r="18" spans="1:15" s="20" customFormat="1" ht="31.5" x14ac:dyDescent="0.25">
      <c r="A18" s="21"/>
      <c r="B18" s="5" t="s">
        <v>10</v>
      </c>
      <c r="C18" s="5" t="s">
        <v>10</v>
      </c>
      <c r="D18" s="8">
        <v>91.2</v>
      </c>
      <c r="E18" s="25" t="s">
        <v>55</v>
      </c>
      <c r="H18" s="1"/>
      <c r="I18" s="1"/>
      <c r="J18" s="1"/>
      <c r="K18" s="1"/>
      <c r="L18" s="1"/>
      <c r="M18" s="1"/>
      <c r="N18" s="1"/>
      <c r="O18" s="1"/>
    </row>
    <row r="19" spans="1:15" s="20" customFormat="1" x14ac:dyDescent="0.25">
      <c r="A19" s="21"/>
      <c r="B19" s="5" t="s">
        <v>10</v>
      </c>
      <c r="C19" s="5" t="s">
        <v>10</v>
      </c>
      <c r="D19" s="8">
        <v>4255.63</v>
      </c>
      <c r="E19" s="22" t="s">
        <v>32</v>
      </c>
      <c r="H19" s="1"/>
      <c r="I19" s="1"/>
      <c r="J19" s="1"/>
      <c r="K19" s="1"/>
      <c r="L19" s="1"/>
      <c r="M19" s="1"/>
      <c r="N19" s="1"/>
      <c r="O19" s="1"/>
    </row>
    <row r="20" spans="1:15" s="20" customFormat="1" x14ac:dyDescent="0.25">
      <c r="A20" s="21" t="s">
        <v>58</v>
      </c>
      <c r="B20" s="5">
        <v>34703825125</v>
      </c>
      <c r="C20" s="5" t="s">
        <v>59</v>
      </c>
      <c r="D20" s="8">
        <v>93.13</v>
      </c>
      <c r="E20" s="24" t="s">
        <v>60</v>
      </c>
      <c r="H20" s="1"/>
      <c r="I20" s="1"/>
      <c r="J20" s="1"/>
      <c r="K20" s="1"/>
      <c r="L20" s="1"/>
      <c r="M20" s="1"/>
      <c r="N20" s="1"/>
      <c r="O20" s="1"/>
    </row>
    <row r="21" spans="1:15" s="20" customFormat="1" x14ac:dyDescent="0.25">
      <c r="A21" s="21" t="s">
        <v>58</v>
      </c>
      <c r="B21" s="5">
        <v>34703825125</v>
      </c>
      <c r="C21" s="5" t="s">
        <v>59</v>
      </c>
      <c r="D21" s="8">
        <v>20.8</v>
      </c>
      <c r="E21" s="24" t="s">
        <v>61</v>
      </c>
      <c r="H21" s="1"/>
      <c r="I21" s="1"/>
      <c r="J21" s="1"/>
      <c r="K21" s="1"/>
      <c r="L21" s="1"/>
      <c r="M21" s="1"/>
      <c r="N21" s="1"/>
      <c r="O21" s="1"/>
    </row>
    <row r="22" spans="1:15" s="20" customFormat="1" ht="31.5" x14ac:dyDescent="0.25">
      <c r="A22" s="21" t="s">
        <v>62</v>
      </c>
      <c r="B22" s="5">
        <v>97861415140</v>
      </c>
      <c r="C22" s="5" t="s">
        <v>59</v>
      </c>
      <c r="D22" s="8">
        <v>31.19</v>
      </c>
      <c r="E22" s="24" t="s">
        <v>61</v>
      </c>
      <c r="H22" s="1"/>
      <c r="I22" s="1"/>
      <c r="J22" s="1"/>
      <c r="K22" s="1"/>
      <c r="L22" s="1"/>
      <c r="M22" s="1"/>
      <c r="N22" s="1"/>
      <c r="O22" s="1"/>
    </row>
    <row r="23" spans="1:15" s="20" customFormat="1" ht="31.5" x14ac:dyDescent="0.25">
      <c r="A23" s="21" t="s">
        <v>62</v>
      </c>
      <c r="B23" s="5">
        <v>97861415140</v>
      </c>
      <c r="C23" s="5" t="s">
        <v>59</v>
      </c>
      <c r="D23" s="8">
        <v>180.63</v>
      </c>
      <c r="E23" s="24" t="s">
        <v>60</v>
      </c>
    </row>
    <row r="24" spans="1:15" s="20" customFormat="1" x14ac:dyDescent="0.25">
      <c r="A24" s="21" t="s">
        <v>63</v>
      </c>
      <c r="B24" s="5">
        <v>74115235791</v>
      </c>
      <c r="C24" s="5" t="s">
        <v>64</v>
      </c>
      <c r="D24" s="8">
        <v>39.479999999999997</v>
      </c>
      <c r="E24" s="24" t="s">
        <v>60</v>
      </c>
    </row>
    <row r="25" spans="1:15" s="20" customFormat="1" x14ac:dyDescent="0.25">
      <c r="A25" s="21" t="s">
        <v>65</v>
      </c>
      <c r="B25" s="5">
        <v>67183498043</v>
      </c>
      <c r="C25" s="5" t="s">
        <v>64</v>
      </c>
      <c r="D25" s="8">
        <v>4.46</v>
      </c>
      <c r="E25" s="24" t="s">
        <v>60</v>
      </c>
    </row>
    <row r="26" spans="1:15" s="20" customFormat="1" ht="31.5" x14ac:dyDescent="0.25">
      <c r="A26" s="21" t="s">
        <v>66</v>
      </c>
      <c r="B26" s="5" t="s">
        <v>10</v>
      </c>
      <c r="C26" s="5" t="s">
        <v>10</v>
      </c>
      <c r="D26" s="8">
        <v>15</v>
      </c>
      <c r="E26" s="24" t="s">
        <v>60</v>
      </c>
    </row>
    <row r="27" spans="1:15" s="20" customFormat="1" x14ac:dyDescent="0.25">
      <c r="A27" s="21" t="s">
        <v>31</v>
      </c>
      <c r="B27" s="5">
        <v>14197719055</v>
      </c>
      <c r="C27" s="5" t="s">
        <v>8</v>
      </c>
      <c r="D27" s="8">
        <v>9.39</v>
      </c>
      <c r="E27" s="24" t="s">
        <v>60</v>
      </c>
    </row>
    <row r="28" spans="1:15" ht="47.25" x14ac:dyDescent="0.25">
      <c r="A28" s="4" t="s">
        <v>11</v>
      </c>
      <c r="B28" s="5" t="s">
        <v>10</v>
      </c>
      <c r="C28" s="5" t="s">
        <v>10</v>
      </c>
      <c r="D28" s="6">
        <v>2326.84</v>
      </c>
      <c r="E28" s="7" t="s">
        <v>12</v>
      </c>
    </row>
    <row r="29" spans="1:15" ht="47.25" x14ac:dyDescent="0.25">
      <c r="A29" s="4" t="s">
        <v>57</v>
      </c>
      <c r="B29" s="5" t="s">
        <v>10</v>
      </c>
      <c r="C29" s="5" t="s">
        <v>10</v>
      </c>
      <c r="D29" s="6">
        <v>71.569999999999993</v>
      </c>
      <c r="E29" s="7" t="s">
        <v>12</v>
      </c>
    </row>
    <row r="30" spans="1:15" x14ac:dyDescent="0.25">
      <c r="A30" s="12" t="s">
        <v>21</v>
      </c>
      <c r="B30" s="13"/>
      <c r="C30" s="13"/>
      <c r="D30" s="14">
        <f>SUM(D11:D29)</f>
        <v>502524.96000000008</v>
      </c>
      <c r="E30" s="15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3AAE-1478-4DC7-A674-3C9DBE02EDAA}">
  <dimension ref="A1:N40"/>
  <sheetViews>
    <sheetView tabSelected="1" zoomScaleNormal="100" workbookViewId="0">
      <selection activeCell="E45" sqref="E45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8" width="8.85546875" style="1"/>
    <col min="9" max="9" width="18.85546875" style="1" customWidth="1"/>
    <col min="10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68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360500.01999999996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7439.02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16610.93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60927.85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3850.07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4221.7800000000007</v>
      </c>
      <c r="E16" s="10" t="s">
        <v>18</v>
      </c>
    </row>
    <row r="17" spans="1:14" x14ac:dyDescent="0.25">
      <c r="A17" s="5" t="s">
        <v>10</v>
      </c>
      <c r="B17" s="5" t="s">
        <v>10</v>
      </c>
      <c r="C17" s="5" t="s">
        <v>10</v>
      </c>
      <c r="D17" s="3">
        <v>10081.6</v>
      </c>
      <c r="E17" s="10" t="s">
        <v>19</v>
      </c>
    </row>
    <row r="18" spans="1:14" s="20" customFormat="1" ht="31.5" x14ac:dyDescent="0.25">
      <c r="A18" s="21"/>
      <c r="B18" s="5" t="s">
        <v>10</v>
      </c>
      <c r="C18" s="5" t="s">
        <v>10</v>
      </c>
      <c r="D18" s="8">
        <v>44.8</v>
      </c>
      <c r="E18" s="25" t="s">
        <v>55</v>
      </c>
      <c r="H18" s="1"/>
      <c r="I18" s="1"/>
      <c r="J18" s="1"/>
      <c r="K18" s="1"/>
      <c r="L18" s="1"/>
      <c r="M18" s="1"/>
      <c r="N18" s="1"/>
    </row>
    <row r="19" spans="1:14" s="20" customFormat="1" x14ac:dyDescent="0.25">
      <c r="A19" s="21"/>
      <c r="B19" s="5" t="s">
        <v>10</v>
      </c>
      <c r="C19" s="5" t="s">
        <v>10</v>
      </c>
      <c r="D19" s="8">
        <v>7743.77</v>
      </c>
      <c r="E19" s="22" t="s">
        <v>32</v>
      </c>
      <c r="H19" s="26"/>
      <c r="I19" s="26"/>
      <c r="J19" s="26"/>
      <c r="K19" s="1"/>
      <c r="L19" s="1"/>
      <c r="M19" s="1"/>
      <c r="N19" s="1"/>
    </row>
    <row r="20" spans="1:14" s="20" customFormat="1" x14ac:dyDescent="0.25">
      <c r="A20" s="21" t="s">
        <v>69</v>
      </c>
      <c r="B20" s="5">
        <v>64546066176</v>
      </c>
      <c r="C20" s="5" t="s">
        <v>8</v>
      </c>
      <c r="D20" s="8">
        <v>13.6</v>
      </c>
      <c r="E20" s="31" t="s">
        <v>70</v>
      </c>
      <c r="H20" s="26"/>
      <c r="I20" s="26"/>
      <c r="J20" s="26"/>
      <c r="K20" s="1"/>
      <c r="L20" s="1"/>
      <c r="M20" s="1"/>
      <c r="N20" s="1"/>
    </row>
    <row r="21" spans="1:14" s="20" customFormat="1" x14ac:dyDescent="0.25">
      <c r="A21" s="21" t="s">
        <v>31</v>
      </c>
      <c r="B21" s="5">
        <v>14197719055</v>
      </c>
      <c r="C21" s="5" t="s">
        <v>8</v>
      </c>
      <c r="D21" s="8">
        <v>87.92</v>
      </c>
      <c r="E21" s="24" t="s">
        <v>28</v>
      </c>
      <c r="H21" s="26"/>
      <c r="I21" s="26"/>
      <c r="J21" s="26"/>
    </row>
    <row r="22" spans="1:14" s="26" customFormat="1" ht="47.25" x14ac:dyDescent="0.25">
      <c r="A22" s="27" t="s">
        <v>11</v>
      </c>
      <c r="B22" s="28" t="s">
        <v>10</v>
      </c>
      <c r="C22" s="28" t="s">
        <v>10</v>
      </c>
      <c r="D22" s="29">
        <v>2249.2800000000002</v>
      </c>
      <c r="E22" s="30" t="s">
        <v>12</v>
      </c>
      <c r="K22" s="32"/>
      <c r="L22" s="32"/>
    </row>
    <row r="23" spans="1:14" s="26" customFormat="1" ht="47.25" x14ac:dyDescent="0.25">
      <c r="A23" s="27" t="s">
        <v>71</v>
      </c>
      <c r="B23" s="28" t="s">
        <v>10</v>
      </c>
      <c r="C23" s="28" t="s">
        <v>10</v>
      </c>
      <c r="D23" s="29">
        <v>44.8</v>
      </c>
      <c r="E23" s="30" t="s">
        <v>12</v>
      </c>
      <c r="K23" s="32"/>
      <c r="L23" s="32"/>
    </row>
    <row r="24" spans="1:14" s="26" customFormat="1" ht="47.25" x14ac:dyDescent="0.25">
      <c r="A24" s="27" t="s">
        <v>33</v>
      </c>
      <c r="B24" s="28" t="s">
        <v>10</v>
      </c>
      <c r="C24" s="28" t="s">
        <v>10</v>
      </c>
      <c r="D24" s="29">
        <v>1216.1600000000001</v>
      </c>
      <c r="E24" s="30" t="s">
        <v>12</v>
      </c>
      <c r="K24" s="32"/>
      <c r="L24" s="32"/>
    </row>
    <row r="25" spans="1:14" s="26" customFormat="1" ht="47.25" x14ac:dyDescent="0.25">
      <c r="A25" s="27" t="s">
        <v>72</v>
      </c>
      <c r="B25" s="28" t="s">
        <v>10</v>
      </c>
      <c r="C25" s="28" t="s">
        <v>10</v>
      </c>
      <c r="D25" s="29">
        <v>89.6</v>
      </c>
      <c r="E25" s="30" t="s">
        <v>12</v>
      </c>
      <c r="K25" s="32"/>
      <c r="L25" s="32"/>
    </row>
    <row r="26" spans="1:14" s="26" customFormat="1" ht="47.25" x14ac:dyDescent="0.25">
      <c r="A26" s="27" t="s">
        <v>73</v>
      </c>
      <c r="B26" s="28" t="s">
        <v>10</v>
      </c>
      <c r="C26" s="28" t="s">
        <v>10</v>
      </c>
      <c r="D26" s="29">
        <v>44.8</v>
      </c>
      <c r="E26" s="30" t="s">
        <v>12</v>
      </c>
      <c r="K26" s="32"/>
      <c r="L26" s="32"/>
    </row>
    <row r="27" spans="1:14" s="26" customFormat="1" ht="47.25" x14ac:dyDescent="0.25">
      <c r="A27" s="27" t="s">
        <v>74</v>
      </c>
      <c r="B27" s="28" t="s">
        <v>10</v>
      </c>
      <c r="C27" s="28" t="s">
        <v>10</v>
      </c>
      <c r="D27" s="29">
        <v>89.6</v>
      </c>
      <c r="E27" s="30" t="s">
        <v>12</v>
      </c>
      <c r="K27" s="32"/>
      <c r="L27" s="32"/>
    </row>
    <row r="28" spans="1:14" s="26" customFormat="1" ht="47.25" x14ac:dyDescent="0.25">
      <c r="A28" s="27" t="s">
        <v>75</v>
      </c>
      <c r="B28" s="28" t="s">
        <v>10</v>
      </c>
      <c r="C28" s="28" t="s">
        <v>10</v>
      </c>
      <c r="D28" s="29">
        <v>44.8</v>
      </c>
      <c r="E28" s="30" t="s">
        <v>12</v>
      </c>
      <c r="K28" s="32"/>
      <c r="L28" s="32"/>
    </row>
    <row r="29" spans="1:14" s="26" customFormat="1" ht="47.25" x14ac:dyDescent="0.25">
      <c r="A29" s="27" t="s">
        <v>76</v>
      </c>
      <c r="B29" s="28" t="s">
        <v>10</v>
      </c>
      <c r="C29" s="28" t="s">
        <v>10</v>
      </c>
      <c r="D29" s="29">
        <v>44.8</v>
      </c>
      <c r="E29" s="30" t="s">
        <v>12</v>
      </c>
      <c r="K29" s="32"/>
      <c r="L29" s="32"/>
    </row>
    <row r="30" spans="1:14" s="26" customFormat="1" ht="47.25" x14ac:dyDescent="0.25">
      <c r="A30" s="27" t="s">
        <v>77</v>
      </c>
      <c r="B30" s="28" t="s">
        <v>10</v>
      </c>
      <c r="C30" s="28" t="s">
        <v>10</v>
      </c>
      <c r="D30" s="29">
        <v>45.35</v>
      </c>
      <c r="E30" s="30" t="s">
        <v>12</v>
      </c>
      <c r="K30" s="32"/>
      <c r="L30" s="32"/>
    </row>
    <row r="31" spans="1:14" s="26" customFormat="1" ht="47.25" x14ac:dyDescent="0.25">
      <c r="A31" s="27" t="s">
        <v>34</v>
      </c>
      <c r="B31" s="28" t="s">
        <v>10</v>
      </c>
      <c r="C31" s="28" t="s">
        <v>10</v>
      </c>
      <c r="D31" s="29">
        <v>744.59</v>
      </c>
      <c r="E31" s="30" t="s">
        <v>12</v>
      </c>
      <c r="K31" s="32"/>
      <c r="L31" s="32"/>
    </row>
    <row r="32" spans="1:14" s="26" customFormat="1" ht="47.25" x14ac:dyDescent="0.25">
      <c r="A32" s="27" t="s">
        <v>78</v>
      </c>
      <c r="B32" s="28" t="s">
        <v>10</v>
      </c>
      <c r="C32" s="28" t="s">
        <v>10</v>
      </c>
      <c r="D32" s="29">
        <v>44.8</v>
      </c>
      <c r="E32" s="30" t="s">
        <v>12</v>
      </c>
      <c r="K32" s="32"/>
      <c r="L32" s="32"/>
    </row>
    <row r="33" spans="1:12" s="26" customFormat="1" ht="47.25" x14ac:dyDescent="0.25">
      <c r="A33" s="27" t="s">
        <v>25</v>
      </c>
      <c r="B33" s="28" t="s">
        <v>10</v>
      </c>
      <c r="C33" s="28" t="s">
        <v>10</v>
      </c>
      <c r="D33" s="29">
        <v>99.99</v>
      </c>
      <c r="E33" s="30" t="s">
        <v>12</v>
      </c>
      <c r="K33" s="32"/>
      <c r="L33" s="32"/>
    </row>
    <row r="34" spans="1:12" s="26" customFormat="1" ht="47.25" x14ac:dyDescent="0.25">
      <c r="A34" s="27" t="s">
        <v>79</v>
      </c>
      <c r="B34" s="28" t="s">
        <v>10</v>
      </c>
      <c r="C34" s="28" t="s">
        <v>10</v>
      </c>
      <c r="D34" s="29">
        <v>44.8</v>
      </c>
      <c r="E34" s="30" t="s">
        <v>12</v>
      </c>
      <c r="K34" s="32"/>
      <c r="L34" s="32"/>
    </row>
    <row r="35" spans="1:12" s="26" customFormat="1" ht="47.25" x14ac:dyDescent="0.25">
      <c r="A35" s="27" t="s">
        <v>80</v>
      </c>
      <c r="B35" s="28" t="s">
        <v>10</v>
      </c>
      <c r="C35" s="28" t="s">
        <v>10</v>
      </c>
      <c r="D35" s="29">
        <v>44.8</v>
      </c>
      <c r="E35" s="30" t="s">
        <v>12</v>
      </c>
      <c r="K35" s="32"/>
      <c r="L35" s="32"/>
    </row>
    <row r="36" spans="1:12" s="26" customFormat="1" ht="47.25" x14ac:dyDescent="0.25">
      <c r="A36" s="27" t="s">
        <v>81</v>
      </c>
      <c r="B36" s="28" t="s">
        <v>10</v>
      </c>
      <c r="C36" s="28" t="s">
        <v>10</v>
      </c>
      <c r="D36" s="29">
        <v>44.8</v>
      </c>
      <c r="E36" s="30" t="s">
        <v>12</v>
      </c>
      <c r="H36" s="1"/>
      <c r="K36" s="32"/>
      <c r="L36" s="32"/>
    </row>
    <row r="37" spans="1:12" s="26" customFormat="1" ht="47.25" x14ac:dyDescent="0.25">
      <c r="A37" s="27" t="s">
        <v>82</v>
      </c>
      <c r="B37" s="28" t="s">
        <v>10</v>
      </c>
      <c r="C37" s="28" t="s">
        <v>10</v>
      </c>
      <c r="D37" s="29">
        <v>1791.67</v>
      </c>
      <c r="E37" s="30" t="s">
        <v>12</v>
      </c>
      <c r="K37" s="32"/>
      <c r="L37" s="32"/>
    </row>
    <row r="38" spans="1:12" x14ac:dyDescent="0.25">
      <c r="A38" s="12" t="s">
        <v>21</v>
      </c>
      <c r="B38" s="13"/>
      <c r="C38" s="13"/>
      <c r="D38" s="14">
        <f>SUM(D11:D37)</f>
        <v>478205.99999999977</v>
      </c>
      <c r="E38" s="15"/>
      <c r="I38" s="26"/>
      <c r="J38" s="26"/>
      <c r="K38" s="32"/>
      <c r="L38" s="32"/>
    </row>
    <row r="39" spans="1:12" x14ac:dyDescent="0.25">
      <c r="D39" s="26"/>
      <c r="I39" s="26"/>
      <c r="J39" s="26"/>
      <c r="K39" s="32"/>
      <c r="L39" s="32"/>
    </row>
    <row r="40" spans="1:12" x14ac:dyDescent="0.25">
      <c r="D40" s="26"/>
      <c r="I40" s="26"/>
      <c r="J40" s="26"/>
      <c r="K40" s="32"/>
      <c r="L40" s="3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Siječanj-2025</vt:lpstr>
      <vt:lpstr>Veljača-2025</vt:lpstr>
      <vt:lpstr>Ožujak-2025</vt:lpstr>
      <vt:lpstr>Travanj-2025</vt:lpstr>
      <vt:lpstr>Svibanj-2025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Mandica Broz</cp:lastModifiedBy>
  <cp:lastPrinted>2024-02-15T10:04:20Z</cp:lastPrinted>
  <dcterms:created xsi:type="dcterms:W3CDTF">2024-02-08T11:27:25Z</dcterms:created>
  <dcterms:modified xsi:type="dcterms:W3CDTF">2025-06-13T11:08:42Z</dcterms:modified>
</cp:coreProperties>
</file>