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cdu006\hvz_data\FINANCIJE\K U F\"/>
    </mc:Choice>
  </mc:AlternateContent>
  <xr:revisionPtr revIDLastSave="0" documentId="13_ncr:1_{17F04030-B609-4908-B990-597DC9FCB90F}" xr6:coauthVersionLast="36" xr6:coauthVersionMax="36" xr10:uidLastSave="{00000000-0000-0000-0000-000000000000}"/>
  <bookViews>
    <workbookView xWindow="0" yWindow="0" windowWidth="23040" windowHeight="9195" firstSheet="1" activeTab="9" xr2:uid="{00000000-000D-0000-FFFF-FFFF00000000}"/>
  </bookViews>
  <sheets>
    <sheet name="Siječanj-2024" sheetId="1" r:id="rId1"/>
    <sheet name="Veljača-2024" sheetId="4" r:id="rId2"/>
    <sheet name="Ožujak-2024" sheetId="5" r:id="rId3"/>
    <sheet name="Travanj-2024" sheetId="6" r:id="rId4"/>
    <sheet name="Svibanj-2024" sheetId="7" r:id="rId5"/>
    <sheet name="Lipanj-2024" sheetId="8" r:id="rId6"/>
    <sheet name="Srpanj-2024" sheetId="9" r:id="rId7"/>
    <sheet name="Kolovoz-2024" sheetId="10" r:id="rId8"/>
    <sheet name="Rujan-2024" sheetId="11" r:id="rId9"/>
    <sheet name="Listopad-2024" sheetId="12" r:id="rId10"/>
  </sheets>
  <definedNames>
    <definedName name="_xlnm._FilterDatabase" localSheetId="2" hidden="1">'Ožujak-2024'!$A$10:$F$26</definedName>
    <definedName name="_xlnm._FilterDatabase" localSheetId="3" hidden="1">'Travanj-2024'!$A$10:$F$28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2" l="1"/>
  <c r="D33" i="11" l="1"/>
  <c r="D34" i="10" l="1"/>
  <c r="D26" i="10"/>
  <c r="D51" i="9" l="1"/>
  <c r="D22" i="8" l="1"/>
  <c r="D31" i="7" l="1"/>
  <c r="D28" i="6" l="1"/>
  <c r="D26" i="5" l="1"/>
  <c r="D44" i="4" l="1"/>
  <c r="D27" i="1" l="1"/>
</calcChain>
</file>

<file path=xl/sharedStrings.xml><?xml version="1.0" encoding="utf-8"?>
<sst xmlns="http://schemas.openxmlformats.org/spreadsheetml/2006/main" count="1039" uniqueCount="166">
  <si>
    <t>HRVATSKA VATROGASNA ZAJEDNICA</t>
  </si>
  <si>
    <t>SELSKA CESTA 90A, ZAGREB</t>
  </si>
  <si>
    <t>OIB: 08474627795</t>
  </si>
  <si>
    <t xml:space="preserve">NAZIV PRIMATELJA </t>
  </si>
  <si>
    <t>OIB PRIMATELJA</t>
  </si>
  <si>
    <t xml:space="preserve">SJEDIŠTE PRIMATELJA </t>
  </si>
  <si>
    <t>NAČIN OBJAVE ISPLAĆENOG IZNOSA</t>
  </si>
  <si>
    <t>VRSTA RASHODA I IZDATAKA</t>
  </si>
  <si>
    <t>Narodne novine d.d.</t>
  </si>
  <si>
    <t>3221-Uredski materijal i ostali materijalni rashodi</t>
  </si>
  <si>
    <t>A/D ELECTRONIC d.o.o.</t>
  </si>
  <si>
    <t>3224-Materijal i dijelovi za tekuće i investicijsko održavanje</t>
  </si>
  <si>
    <t>Zagreb</t>
  </si>
  <si>
    <t>Varaždin</t>
  </si>
  <si>
    <t>3293-Reprezentacija</t>
  </si>
  <si>
    <t>3299-Ostali nespomenuti rashodi poslovanja</t>
  </si>
  <si>
    <t>Vrutak d.o.o.</t>
  </si>
  <si>
    <t>Cvjećarnica uslužni obrt vl.Katarina Borovec</t>
  </si>
  <si>
    <t>-</t>
  </si>
  <si>
    <t>Broz Mandica</t>
  </si>
  <si>
    <t>3237-Intelektualne i osobne usluge (ugovor o djelu bruto iznos sadrži doprinos za mirovinsko osiguranje iz bruto I, porez iz bruto I te doprinos za zdravstveno osiguranje na bruto)</t>
  </si>
  <si>
    <t>3241-Naknade troškova osobama izvan radnog odnosa (službeno putovanje)</t>
  </si>
  <si>
    <t>Pranjić Marijan</t>
  </si>
  <si>
    <t xml:space="preserve">3111-Bruto plaće za redovan rad </t>
  </si>
  <si>
    <t xml:space="preserve">3113-Bruto plaće za prekovremeni rad </t>
  </si>
  <si>
    <t xml:space="preserve">3121-Ostali rashodi za zaposlene </t>
  </si>
  <si>
    <t>3131-Doprinos na bruto za MIO s povećanim trajanjem</t>
  </si>
  <si>
    <t>3132-Doprinos na bruto za zdravstveno osiguranje</t>
  </si>
  <si>
    <t xml:space="preserve">3211-Službena putovanja </t>
  </si>
  <si>
    <t>3212-Naknade za prijevoz, za rad na terenu i odvojeni život</t>
  </si>
  <si>
    <t>INFORMACIJA O TROŠENJU SREDSTAVA ZA SIJEČANJ 2024. GODINE</t>
  </si>
  <si>
    <t>3223-Službena putovanja</t>
  </si>
  <si>
    <t>3295-Novčana naknada poslodavca zbog nezapošljavanja osoba s invaliditetom</t>
  </si>
  <si>
    <t>INFORMACIJA O TROŠENJU SREDSTAVA ZA VELJAČU 2024. GODINE</t>
  </si>
  <si>
    <t>ISPLATE S RAČUNA HR5410010051563100333</t>
  </si>
  <si>
    <t>3291-Naknade za rad predstavničkih i izvršnih tijela, povjerenstava i slično</t>
  </si>
  <si>
    <t>Copy centar Manuela d.o.o.</t>
  </si>
  <si>
    <t>3239-Ostale usluge</t>
  </si>
  <si>
    <t>Međimurka BS d.o.o.</t>
  </si>
  <si>
    <t>Vindija trgovina d.o.o.</t>
  </si>
  <si>
    <t>Kraš prehrambena industrija d.d.</t>
  </si>
  <si>
    <t>Tisak plus d.o.o.</t>
  </si>
  <si>
    <t>3295-Pristojbe i naknade</t>
  </si>
  <si>
    <t>3237-Intelektualne i osobne usluge (bruto iznos sadrži porez na dohodak,  doprinos za MIO i zdravstveno osiguranje)</t>
  </si>
  <si>
    <t>Ukupno:</t>
  </si>
  <si>
    <t>Bašić Željana</t>
  </si>
  <si>
    <t>Begović Ksenija</t>
  </si>
  <si>
    <t>Čabaravdić Asim</t>
  </si>
  <si>
    <t xml:space="preserve">Kovaček Stjepan </t>
  </si>
  <si>
    <t>Kozarić Tomislav</t>
  </si>
  <si>
    <t>Kalin Lovro</t>
  </si>
  <si>
    <t>Kelemenić Miroslav</t>
  </si>
  <si>
    <t>Kezić Dinko</t>
  </si>
  <si>
    <t>Kružić Ivana</t>
  </si>
  <si>
    <t>Markić Sonja</t>
  </si>
  <si>
    <t>Perhoč Damir</t>
  </si>
  <si>
    <t>Prpić Petar</t>
  </si>
  <si>
    <t>Regent Aleksandar</t>
  </si>
  <si>
    <t>Šimić Zoran</t>
  </si>
  <si>
    <t>Štiglec Dario</t>
  </si>
  <si>
    <t>Žunić Kristina</t>
  </si>
  <si>
    <t>INFORMACIJA O TROŠENJU SREDSTAVA ZA OŽUJAK 2024. GODINE</t>
  </si>
  <si>
    <t>Kulišić Damir</t>
  </si>
  <si>
    <t>PEVEX d.d.</t>
  </si>
  <si>
    <t>73660371074</t>
  </si>
  <si>
    <t>Cvjećarnica "Mišo" obrt za usluge i trgovinu</t>
  </si>
  <si>
    <t>3225-Sitan inventar i autogume</t>
  </si>
  <si>
    <t>INFORMACIJA O TROŠENJU SREDSTAVA ZA TRAVANJ 2024. GODINE</t>
  </si>
  <si>
    <t>MEĐIMURKA BS d.o.o.</t>
  </si>
  <si>
    <t>DECENTIA D.O.O.</t>
  </si>
  <si>
    <t>Velekom d.d.</t>
  </si>
  <si>
    <t>Tedi poslovanje d.o.o.</t>
  </si>
  <si>
    <t>05614216244</t>
  </si>
  <si>
    <t>3224-Materijal za održavanje</t>
  </si>
  <si>
    <t>64546066176</t>
  </si>
  <si>
    <t>3223-Službena putovanja (točenje goriva na sl.putu)</t>
  </si>
  <si>
    <t>Bradica Jadranka</t>
  </si>
  <si>
    <t>INFORMACIJA O TROŠENJU SREDSTAVA ZA SVIBANJ 2024. GODINE</t>
  </si>
  <si>
    <t>3234-Službena putovanja (parking na sl.putu)</t>
  </si>
  <si>
    <t>Konzum plus d.o.o.</t>
  </si>
  <si>
    <t>32931-Reprezentacija za potrebe nadzora HVZ-a iz Min.rada i soc. Skrbi te HZZ-a</t>
  </si>
  <si>
    <t>Kaufland Hrvatska k.d.</t>
  </si>
  <si>
    <t xml:space="preserve">3293-Reprezentacija </t>
  </si>
  <si>
    <t>Servis za brave Vještica vl.Darko Vještica</t>
  </si>
  <si>
    <t>Sikra Ivica</t>
  </si>
  <si>
    <t>Knežević Damir</t>
  </si>
  <si>
    <t>Banjan Boris</t>
  </si>
  <si>
    <t>Huzanić Jerkov Anđela</t>
  </si>
  <si>
    <t>INFORMACIJA O TROŠENJU SREDSTAVA ZA LIPANJ 2024. GODINE</t>
  </si>
  <si>
    <t>INFORMACIJA O TROŠENJU SREDSTAVA ZA SRPANJ 2024. GODINE</t>
  </si>
  <si>
    <t>Zeleno dvorište j.d.o.o.</t>
  </si>
  <si>
    <t>Sarcus Ingenium d.o.o.</t>
  </si>
  <si>
    <t>Dubrovnik</t>
  </si>
  <si>
    <t>INA-INDUSTRIJA NAFTE d.d.</t>
  </si>
  <si>
    <t>3223-Energija</t>
  </si>
  <si>
    <t>Makrotrgovina i servis d.o.o.</t>
  </si>
  <si>
    <t>08474627795</t>
  </si>
  <si>
    <t>Mihovljan</t>
  </si>
  <si>
    <t>LIHA INVEST d.o.o.</t>
  </si>
  <si>
    <t>Vodnjan</t>
  </si>
  <si>
    <t>FERO željezarija</t>
  </si>
  <si>
    <t>ELEKTRO-CENTAR POZAIĆ d.o.o.</t>
  </si>
  <si>
    <t>Zlatar</t>
  </si>
  <si>
    <t>Robni centar d.o.o.</t>
  </si>
  <si>
    <t>Pevex d.d.</t>
  </si>
  <si>
    <t>Croatia d.o.o.</t>
  </si>
  <si>
    <t>BAUHAUS-Zagreb k.d.</t>
  </si>
  <si>
    <t>T.O. STIPE, Benkovac</t>
  </si>
  <si>
    <t>3232-Usluge tekućeg i investicionog održavanja</t>
  </si>
  <si>
    <t>COPY CENTAR MANUELA d.o.o.</t>
  </si>
  <si>
    <t>Barbarić Tomislav</t>
  </si>
  <si>
    <t>Cingesar Josip</t>
  </si>
  <si>
    <t>Dikšić goran</t>
  </si>
  <si>
    <t>Filipaj Zdravko</t>
  </si>
  <si>
    <t>Matkerić Katarina</t>
  </si>
  <si>
    <t>Musinov Ljubiša</t>
  </si>
  <si>
    <t>Novak Damir</t>
  </si>
  <si>
    <t>Novaković Hrvoje</t>
  </si>
  <si>
    <t>Novosel Miroslav</t>
  </si>
  <si>
    <t>Smolko Lidija</t>
  </si>
  <si>
    <t>Stoprd Matej</t>
  </si>
  <si>
    <t>Topalović Danijel</t>
  </si>
  <si>
    <t>Topolovec Renata</t>
  </si>
  <si>
    <t>Vukalović Nedeljko</t>
  </si>
  <si>
    <t>INFORMACIJA O TROŠENJU SREDSTAVA ZA KOLOVOZ 2024. GODINE</t>
  </si>
  <si>
    <t>Financijska agencija</t>
  </si>
  <si>
    <t>MM-systems d.o.o.</t>
  </si>
  <si>
    <t>62052425034</t>
  </si>
  <si>
    <t>TP Line d.o.o.</t>
  </si>
  <si>
    <t>Zadar</t>
  </si>
  <si>
    <t>3231-Usluge telefona, pošte i prijevoza</t>
  </si>
  <si>
    <t>Decentia d.o.o.</t>
  </si>
  <si>
    <t>WISS Samochody Specijalne Spolka z organiczona odpowiedzialnoscia</t>
  </si>
  <si>
    <t>Biesko-Biala, POLJSKA</t>
  </si>
  <si>
    <t>3296-Troškovi sudskih postupaka</t>
  </si>
  <si>
    <t>ISPLATE S RAČUNA HR1210010051863000160</t>
  </si>
  <si>
    <t>INFORMACIJA O TROŠENJU SREDSTAVA ZA RUJAN 2024. GODINE</t>
  </si>
  <si>
    <t>Bartolić Sara</t>
  </si>
  <si>
    <t>Bilić Patrik</t>
  </si>
  <si>
    <t>Dikšić Goran</t>
  </si>
  <si>
    <t>Filčić Klaudijo</t>
  </si>
  <si>
    <t>Funudurulić Jasminka</t>
  </si>
  <si>
    <t>Odak Željko</t>
  </si>
  <si>
    <t>Plodinec Marijana</t>
  </si>
  <si>
    <t>Ružić Mirko</t>
  </si>
  <si>
    <t>Sever - Smrček Dragan</t>
  </si>
  <si>
    <t>Slunjski Mihaela</t>
  </si>
  <si>
    <t>Gorički Zoran</t>
  </si>
  <si>
    <t>Kanižaj Mladen</t>
  </si>
  <si>
    <t>Kavur Davor</t>
  </si>
  <si>
    <t>Maretić Darko</t>
  </si>
  <si>
    <t>Potočnjak Jasminka</t>
  </si>
  <si>
    <t>Šincek Nataša</t>
  </si>
  <si>
    <t>Špičak Tomislav</t>
  </si>
  <si>
    <t>Golik Damir</t>
  </si>
  <si>
    <t>Kecman Petar</t>
  </si>
  <si>
    <t>Kerovec Željko</t>
  </si>
  <si>
    <t>Kišan Krešimir</t>
  </si>
  <si>
    <t>Kobe Marinko</t>
  </si>
  <si>
    <t>Lacković Elvis</t>
  </si>
  <si>
    <t>Novaković Igor</t>
  </si>
  <si>
    <t>Novosel Denis</t>
  </si>
  <si>
    <t>Orsag Zlatko</t>
  </si>
  <si>
    <t>Tuk Ladislav</t>
  </si>
  <si>
    <t>Servis za brave "Vještica" vl. D. Vještica</t>
  </si>
  <si>
    <t>INFORMACIJA O TROŠENJU SREDSTAVA ZA LISTOPAD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</si>
</sst>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" fontId="1" fillId="0" borderId="3" xfId="0" applyNumberFormat="1" applyFont="1" applyBorder="1" applyAlignment="1">
      <alignment vertical="center"/>
    </xf>
    <xf numFmtId="4" fontId="1" fillId="0" borderId="3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0" xfId="0" applyFont="1"/>
    <xf numFmtId="0" fontId="1" fillId="0" borderId="7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4" fontId="1" fillId="0" borderId="9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Fill="1" applyBorder="1"/>
    <xf numFmtId="4" fontId="1" fillId="2" borderId="1" xfId="0" applyNumberFormat="1" applyFont="1" applyFill="1" applyBorder="1"/>
    <xf numFmtId="0" fontId="1" fillId="2" borderId="1" xfId="0" applyFont="1" applyFill="1" applyBorder="1"/>
    <xf numFmtId="49" fontId="1" fillId="0" borderId="1" xfId="0" applyNumberFormat="1" applyFont="1" applyBorder="1"/>
    <xf numFmtId="0" fontId="1" fillId="0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wrapText="1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2" borderId="0" xfId="0" applyFont="1" applyFill="1"/>
    <xf numFmtId="0" fontId="1" fillId="0" borderId="3" xfId="0" applyFont="1" applyFill="1" applyBorder="1" applyAlignment="1">
      <alignment wrapText="1"/>
    </xf>
    <xf numFmtId="0" fontId="1" fillId="2" borderId="1" xfId="0" quotePrefix="1" applyFont="1" applyFill="1" applyBorder="1"/>
    <xf numFmtId="0" fontId="1" fillId="0" borderId="1" xfId="0" applyFont="1" applyFill="1" applyBorder="1"/>
    <xf numFmtId="0" fontId="1" fillId="0" borderId="3" xfId="0" applyFont="1" applyFill="1" applyBorder="1" applyAlignment="1">
      <alignment vertical="center" wrapText="1"/>
    </xf>
    <xf numFmtId="4" fontId="1" fillId="0" borderId="0" xfId="0" applyNumberFormat="1" applyFont="1"/>
    <xf numFmtId="0" fontId="5" fillId="0" borderId="0" xfId="0" applyFont="1"/>
    <xf numFmtId="49" fontId="1" fillId="2" borderId="2" xfId="0" applyNumberFormat="1" applyFont="1" applyFill="1" applyBorder="1" applyAlignment="1">
      <alignment vertical="center"/>
    </xf>
    <xf numFmtId="0" fontId="1" fillId="0" borderId="0" xfId="0" applyFont="1" applyFill="1"/>
    <xf numFmtId="0" fontId="1" fillId="0" borderId="1" xfId="0" applyNumberFormat="1" applyFont="1" applyFill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zoomScaleNormal="100" workbookViewId="0">
      <selection activeCell="J16" sqref="J16"/>
    </sheetView>
  </sheetViews>
  <sheetFormatPr defaultColWidth="8.85546875" defaultRowHeight="15.75" x14ac:dyDescent="0.25"/>
  <cols>
    <col min="1" max="1" width="31.28515625" style="1" customWidth="1"/>
    <col min="2" max="2" width="13.28515625" style="1" bestFit="1" customWidth="1"/>
    <col min="3" max="3" width="14.28515625" style="1" customWidth="1"/>
    <col min="4" max="4" width="13" style="1" customWidth="1"/>
    <col min="5" max="5" width="58.28515625" style="1" customWidth="1"/>
    <col min="6" max="6" width="4.7109375" style="1" customWidth="1"/>
    <col min="7" max="16384" width="8.85546875" style="1"/>
  </cols>
  <sheetData>
    <row r="1" spans="1:5" x14ac:dyDescent="0.25">
      <c r="A1" s="11" t="s">
        <v>0</v>
      </c>
    </row>
    <row r="2" spans="1:5" x14ac:dyDescent="0.25">
      <c r="A2" s="11" t="s">
        <v>1</v>
      </c>
    </row>
    <row r="3" spans="1:5" x14ac:dyDescent="0.25">
      <c r="A3" s="11" t="s">
        <v>2</v>
      </c>
    </row>
    <row r="6" spans="1:5" x14ac:dyDescent="0.25">
      <c r="A6" s="11" t="s">
        <v>30</v>
      </c>
    </row>
    <row r="7" spans="1:5" x14ac:dyDescent="0.25">
      <c r="A7" s="11" t="s">
        <v>34</v>
      </c>
    </row>
    <row r="10" spans="1:5" ht="62.45" customHeight="1" x14ac:dyDescent="0.25">
      <c r="A10" s="19" t="s">
        <v>3</v>
      </c>
      <c r="B10" s="20" t="s">
        <v>4</v>
      </c>
      <c r="C10" s="20" t="s">
        <v>5</v>
      </c>
      <c r="D10" s="20" t="s">
        <v>6</v>
      </c>
      <c r="E10" s="21" t="s">
        <v>7</v>
      </c>
    </row>
    <row r="11" spans="1:5" x14ac:dyDescent="0.25">
      <c r="A11" s="5" t="s">
        <v>18</v>
      </c>
      <c r="B11" s="5" t="s">
        <v>18</v>
      </c>
      <c r="C11" s="5" t="s">
        <v>18</v>
      </c>
      <c r="D11" s="2">
        <v>277998.52</v>
      </c>
      <c r="E11" s="12" t="s">
        <v>23</v>
      </c>
    </row>
    <row r="12" spans="1:5" x14ac:dyDescent="0.25">
      <c r="A12" s="5" t="s">
        <v>18</v>
      </c>
      <c r="B12" s="5" t="s">
        <v>18</v>
      </c>
      <c r="C12" s="5" t="s">
        <v>18</v>
      </c>
      <c r="D12" s="2">
        <v>4849.84</v>
      </c>
      <c r="E12" s="12" t="s">
        <v>24</v>
      </c>
    </row>
    <row r="13" spans="1:5" x14ac:dyDescent="0.25">
      <c r="A13" s="5" t="s">
        <v>18</v>
      </c>
      <c r="B13" s="5" t="s">
        <v>18</v>
      </c>
      <c r="C13" s="5" t="s">
        <v>18</v>
      </c>
      <c r="D13" s="2">
        <v>13677.84</v>
      </c>
      <c r="E13" s="12" t="s">
        <v>26</v>
      </c>
    </row>
    <row r="14" spans="1:5" x14ac:dyDescent="0.25">
      <c r="A14" s="5" t="s">
        <v>18</v>
      </c>
      <c r="B14" s="5" t="s">
        <v>18</v>
      </c>
      <c r="C14" s="5" t="s">
        <v>18</v>
      </c>
      <c r="D14" s="2">
        <v>46752.68</v>
      </c>
      <c r="E14" s="12" t="s">
        <v>27</v>
      </c>
    </row>
    <row r="15" spans="1:5" x14ac:dyDescent="0.25">
      <c r="A15" s="5" t="s">
        <v>18</v>
      </c>
      <c r="B15" s="5" t="s">
        <v>18</v>
      </c>
      <c r="C15" s="5" t="s">
        <v>18</v>
      </c>
      <c r="D15" s="2">
        <v>1761.99</v>
      </c>
      <c r="E15" s="12" t="s">
        <v>25</v>
      </c>
    </row>
    <row r="16" spans="1:5" x14ac:dyDescent="0.25">
      <c r="A16" s="5" t="s">
        <v>18</v>
      </c>
      <c r="B16" s="5" t="s">
        <v>18</v>
      </c>
      <c r="C16" s="5" t="s">
        <v>18</v>
      </c>
      <c r="D16" s="2">
        <v>6640.4500000000007</v>
      </c>
      <c r="E16" s="12" t="s">
        <v>28</v>
      </c>
    </row>
    <row r="17" spans="1:5" x14ac:dyDescent="0.25">
      <c r="A17" s="5" t="s">
        <v>18</v>
      </c>
      <c r="B17" s="5" t="s">
        <v>18</v>
      </c>
      <c r="C17" s="5" t="s">
        <v>18</v>
      </c>
      <c r="D17" s="3">
        <v>50</v>
      </c>
      <c r="E17" s="13" t="s">
        <v>31</v>
      </c>
    </row>
    <row r="18" spans="1:5" x14ac:dyDescent="0.25">
      <c r="A18" s="5" t="s">
        <v>18</v>
      </c>
      <c r="B18" s="5" t="s">
        <v>18</v>
      </c>
      <c r="C18" s="5" t="s">
        <v>18</v>
      </c>
      <c r="D18" s="2">
        <v>8861.93</v>
      </c>
      <c r="E18" s="12" t="s">
        <v>29</v>
      </c>
    </row>
    <row r="19" spans="1:5" ht="31.5" x14ac:dyDescent="0.25">
      <c r="A19" s="5" t="s">
        <v>18</v>
      </c>
      <c r="B19" s="5" t="s">
        <v>18</v>
      </c>
      <c r="C19" s="5" t="s">
        <v>18</v>
      </c>
      <c r="D19" s="6">
        <v>2048.83</v>
      </c>
      <c r="E19" s="14" t="s">
        <v>21</v>
      </c>
    </row>
    <row r="20" spans="1:5" ht="31.5" x14ac:dyDescent="0.25">
      <c r="A20" s="5" t="s">
        <v>18</v>
      </c>
      <c r="B20" s="5" t="s">
        <v>18</v>
      </c>
      <c r="C20" s="5" t="s">
        <v>18</v>
      </c>
      <c r="D20" s="6">
        <v>140</v>
      </c>
      <c r="E20" s="14" t="s">
        <v>32</v>
      </c>
    </row>
    <row r="21" spans="1:5" x14ac:dyDescent="0.25">
      <c r="A21" s="4" t="s">
        <v>8</v>
      </c>
      <c r="B21" s="5">
        <v>64546066176</v>
      </c>
      <c r="C21" s="5" t="s">
        <v>12</v>
      </c>
      <c r="D21" s="6">
        <v>59.16</v>
      </c>
      <c r="E21" s="7" t="s">
        <v>9</v>
      </c>
    </row>
    <row r="22" spans="1:5" x14ac:dyDescent="0.25">
      <c r="A22" s="4" t="s">
        <v>10</v>
      </c>
      <c r="B22" s="5">
        <v>51645411160</v>
      </c>
      <c r="C22" s="5" t="s">
        <v>13</v>
      </c>
      <c r="D22" s="8">
        <v>46.9</v>
      </c>
      <c r="E22" s="7" t="s">
        <v>11</v>
      </c>
    </row>
    <row r="23" spans="1:5" x14ac:dyDescent="0.25">
      <c r="A23" s="4" t="s">
        <v>16</v>
      </c>
      <c r="B23" s="5">
        <v>95092888930</v>
      </c>
      <c r="C23" s="5" t="s">
        <v>12</v>
      </c>
      <c r="D23" s="8">
        <v>9.51</v>
      </c>
      <c r="E23" s="9" t="s">
        <v>14</v>
      </c>
    </row>
    <row r="24" spans="1:5" ht="31.5" x14ac:dyDescent="0.25">
      <c r="A24" s="10" t="s">
        <v>17</v>
      </c>
      <c r="B24" s="5" t="s">
        <v>18</v>
      </c>
      <c r="C24" s="5" t="s">
        <v>18</v>
      </c>
      <c r="D24" s="6">
        <v>40</v>
      </c>
      <c r="E24" s="9" t="s">
        <v>15</v>
      </c>
    </row>
    <row r="25" spans="1:5" ht="47.25" x14ac:dyDescent="0.25">
      <c r="A25" s="4" t="s">
        <v>19</v>
      </c>
      <c r="B25" s="5" t="s">
        <v>18</v>
      </c>
      <c r="C25" s="5" t="s">
        <v>18</v>
      </c>
      <c r="D25" s="6">
        <v>2016.8</v>
      </c>
      <c r="E25" s="7" t="s">
        <v>20</v>
      </c>
    </row>
    <row r="26" spans="1:5" ht="47.25" x14ac:dyDescent="0.25">
      <c r="A26" s="4" t="s">
        <v>22</v>
      </c>
      <c r="B26" s="5" t="s">
        <v>18</v>
      </c>
      <c r="C26" s="5" t="s">
        <v>18</v>
      </c>
      <c r="D26" s="6">
        <v>1563.4</v>
      </c>
      <c r="E26" s="7" t="s">
        <v>20</v>
      </c>
    </row>
    <row r="27" spans="1:5" x14ac:dyDescent="0.25">
      <c r="A27" s="15" t="s">
        <v>44</v>
      </c>
      <c r="B27" s="16"/>
      <c r="C27" s="16"/>
      <c r="D27" s="17">
        <f>SUM(D11:D26)</f>
        <v>366517.85000000009</v>
      </c>
      <c r="E27" s="18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4"/>
  <sheetViews>
    <sheetView zoomScaleNormal="100" workbookViewId="0">
      <selection activeCell="I10" sqref="I10"/>
    </sheetView>
  </sheetViews>
  <sheetFormatPr defaultColWidth="8.85546875" defaultRowHeight="15.75" x14ac:dyDescent="0.25"/>
  <cols>
    <col min="1" max="1" width="31.28515625" style="1" customWidth="1"/>
    <col min="2" max="2" width="13.28515625" style="1" bestFit="1" customWidth="1"/>
    <col min="3" max="3" width="14.28515625" style="1" customWidth="1"/>
    <col min="4" max="4" width="13" style="1" customWidth="1"/>
    <col min="5" max="5" width="58.28515625" style="1" customWidth="1"/>
    <col min="6" max="6" width="4.7109375" style="1" customWidth="1"/>
    <col min="7" max="16384" width="8.85546875" style="1"/>
  </cols>
  <sheetData>
    <row r="1" spans="1:5" x14ac:dyDescent="0.25">
      <c r="A1" s="11" t="s">
        <v>0</v>
      </c>
    </row>
    <row r="2" spans="1:5" x14ac:dyDescent="0.25">
      <c r="A2" s="11" t="s">
        <v>1</v>
      </c>
    </row>
    <row r="3" spans="1:5" x14ac:dyDescent="0.25">
      <c r="A3" s="11" t="s">
        <v>2</v>
      </c>
    </row>
    <row r="6" spans="1:5" x14ac:dyDescent="0.25">
      <c r="A6" s="11" t="s">
        <v>33</v>
      </c>
    </row>
    <row r="7" spans="1:5" x14ac:dyDescent="0.25">
      <c r="A7" s="11" t="s">
        <v>34</v>
      </c>
    </row>
    <row r="10" spans="1:5" ht="62.45" customHeight="1" x14ac:dyDescent="0.25">
      <c r="A10" s="19" t="s">
        <v>3</v>
      </c>
      <c r="B10" s="20" t="s">
        <v>4</v>
      </c>
      <c r="C10" s="20" t="s">
        <v>5</v>
      </c>
      <c r="D10" s="20" t="s">
        <v>6</v>
      </c>
      <c r="E10" s="21" t="s">
        <v>7</v>
      </c>
    </row>
    <row r="11" spans="1:5" x14ac:dyDescent="0.25">
      <c r="A11" s="5" t="s">
        <v>18</v>
      </c>
      <c r="B11" s="5" t="s">
        <v>18</v>
      </c>
      <c r="C11" s="5" t="s">
        <v>18</v>
      </c>
      <c r="D11" s="2">
        <v>275943.67999999999</v>
      </c>
      <c r="E11" s="12" t="s">
        <v>23</v>
      </c>
    </row>
    <row r="12" spans="1:5" x14ac:dyDescent="0.25">
      <c r="A12" s="5" t="s">
        <v>18</v>
      </c>
      <c r="B12" s="5" t="s">
        <v>18</v>
      </c>
      <c r="C12" s="5" t="s">
        <v>18</v>
      </c>
      <c r="D12" s="2">
        <v>2445.3200000000002</v>
      </c>
      <c r="E12" s="12" t="s">
        <v>24</v>
      </c>
    </row>
    <row r="13" spans="1:5" x14ac:dyDescent="0.25">
      <c r="A13" s="5" t="s">
        <v>18</v>
      </c>
      <c r="B13" s="5" t="s">
        <v>18</v>
      </c>
      <c r="C13" s="5" t="s">
        <v>18</v>
      </c>
      <c r="D13" s="2">
        <v>6265.79</v>
      </c>
      <c r="E13" s="12" t="s">
        <v>25</v>
      </c>
    </row>
    <row r="14" spans="1:5" x14ac:dyDescent="0.25">
      <c r="A14" s="5" t="s">
        <v>18</v>
      </c>
      <c r="B14" s="5" t="s">
        <v>18</v>
      </c>
      <c r="C14" s="5" t="s">
        <v>18</v>
      </c>
      <c r="D14" s="2">
        <v>13520.070000000002</v>
      </c>
      <c r="E14" s="12" t="s">
        <v>26</v>
      </c>
    </row>
    <row r="15" spans="1:5" x14ac:dyDescent="0.25">
      <c r="A15" s="5" t="s">
        <v>18</v>
      </c>
      <c r="B15" s="5" t="s">
        <v>18</v>
      </c>
      <c r="C15" s="5" t="s">
        <v>18</v>
      </c>
      <c r="D15" s="2">
        <v>46192.960000000006</v>
      </c>
      <c r="E15" s="12" t="s">
        <v>27</v>
      </c>
    </row>
    <row r="16" spans="1:5" x14ac:dyDescent="0.25">
      <c r="A16" s="5" t="s">
        <v>18</v>
      </c>
      <c r="B16" s="5" t="s">
        <v>18</v>
      </c>
      <c r="C16" s="5" t="s">
        <v>18</v>
      </c>
      <c r="D16" s="2">
        <v>3138.73</v>
      </c>
      <c r="E16" s="12" t="s">
        <v>28</v>
      </c>
    </row>
    <row r="17" spans="1:5" x14ac:dyDescent="0.25">
      <c r="A17" s="5" t="s">
        <v>18</v>
      </c>
      <c r="B17" s="5" t="s">
        <v>18</v>
      </c>
      <c r="C17" s="5" t="s">
        <v>18</v>
      </c>
      <c r="D17" s="2">
        <v>9794.2099999999991</v>
      </c>
      <c r="E17" s="12" t="s">
        <v>29</v>
      </c>
    </row>
    <row r="18" spans="1:5" ht="31.5" x14ac:dyDescent="0.25">
      <c r="A18" s="5" t="s">
        <v>18</v>
      </c>
      <c r="B18" s="5" t="s">
        <v>18</v>
      </c>
      <c r="C18" s="5" t="s">
        <v>18</v>
      </c>
      <c r="D18" s="6">
        <v>75</v>
      </c>
      <c r="E18" s="14" t="s">
        <v>21</v>
      </c>
    </row>
    <row r="19" spans="1:5" ht="31.5" x14ac:dyDescent="0.25">
      <c r="A19" s="5" t="s">
        <v>18</v>
      </c>
      <c r="B19" s="5" t="s">
        <v>18</v>
      </c>
      <c r="C19" s="5" t="s">
        <v>18</v>
      </c>
      <c r="D19" s="6">
        <v>10182.119999999999</v>
      </c>
      <c r="E19" s="14" t="s">
        <v>35</v>
      </c>
    </row>
    <row r="20" spans="1:5" ht="31.5" x14ac:dyDescent="0.25">
      <c r="A20" s="5" t="s">
        <v>18</v>
      </c>
      <c r="B20" s="5" t="s">
        <v>18</v>
      </c>
      <c r="C20" s="5" t="s">
        <v>18</v>
      </c>
      <c r="D20" s="6">
        <v>168</v>
      </c>
      <c r="E20" s="14" t="s">
        <v>32</v>
      </c>
    </row>
    <row r="21" spans="1:5" x14ac:dyDescent="0.25">
      <c r="A21" s="22" t="s">
        <v>36</v>
      </c>
      <c r="B21" s="22">
        <v>96617814993</v>
      </c>
      <c r="C21" s="22" t="s">
        <v>13</v>
      </c>
      <c r="D21" s="23">
        <v>5.05</v>
      </c>
      <c r="E21" s="24" t="s">
        <v>37</v>
      </c>
    </row>
    <row r="22" spans="1:5" x14ac:dyDescent="0.25">
      <c r="A22" s="22" t="s">
        <v>38</v>
      </c>
      <c r="B22" s="22">
        <v>68372221964</v>
      </c>
      <c r="C22" s="22" t="s">
        <v>13</v>
      </c>
      <c r="D22" s="23">
        <v>21.7</v>
      </c>
      <c r="E22" s="24" t="s">
        <v>11</v>
      </c>
    </row>
    <row r="23" spans="1:5" x14ac:dyDescent="0.25">
      <c r="A23" s="22" t="s">
        <v>39</v>
      </c>
      <c r="B23" s="22">
        <v>80096790804</v>
      </c>
      <c r="C23" s="22" t="s">
        <v>13</v>
      </c>
      <c r="D23" s="23">
        <v>16.079999999999998</v>
      </c>
      <c r="E23" s="25" t="s">
        <v>14</v>
      </c>
    </row>
    <row r="24" spans="1:5" x14ac:dyDescent="0.25">
      <c r="A24" s="26" t="s">
        <v>40</v>
      </c>
      <c r="B24" s="22">
        <v>94989605030</v>
      </c>
      <c r="C24" s="22" t="s">
        <v>12</v>
      </c>
      <c r="D24" s="23">
        <v>12.96</v>
      </c>
      <c r="E24" s="25" t="s">
        <v>14</v>
      </c>
    </row>
    <row r="25" spans="1:5" x14ac:dyDescent="0.25">
      <c r="A25" s="22" t="s">
        <v>16</v>
      </c>
      <c r="B25" s="22">
        <v>95092888930</v>
      </c>
      <c r="C25" s="22" t="s">
        <v>12</v>
      </c>
      <c r="D25" s="23">
        <v>30.69</v>
      </c>
      <c r="E25" s="25" t="s">
        <v>14</v>
      </c>
    </row>
    <row r="26" spans="1:5" x14ac:dyDescent="0.25">
      <c r="A26" s="22" t="s">
        <v>41</v>
      </c>
      <c r="B26" s="22">
        <v>32497003047</v>
      </c>
      <c r="C26" s="22" t="s">
        <v>12</v>
      </c>
      <c r="D26" s="23">
        <v>6.64</v>
      </c>
      <c r="E26" s="25" t="s">
        <v>42</v>
      </c>
    </row>
    <row r="27" spans="1:5" ht="31.5" x14ac:dyDescent="0.25">
      <c r="A27" s="4" t="s">
        <v>45</v>
      </c>
      <c r="B27" s="5" t="s">
        <v>18</v>
      </c>
      <c r="C27" s="5" t="s">
        <v>18</v>
      </c>
      <c r="D27" s="8">
        <v>138.93</v>
      </c>
      <c r="E27" s="7" t="s">
        <v>43</v>
      </c>
    </row>
    <row r="28" spans="1:5" ht="31.5" x14ac:dyDescent="0.25">
      <c r="A28" s="10" t="s">
        <v>46</v>
      </c>
      <c r="B28" s="5" t="s">
        <v>18</v>
      </c>
      <c r="C28" s="5" t="s">
        <v>18</v>
      </c>
      <c r="D28" s="6">
        <v>110.2</v>
      </c>
      <c r="E28" s="7" t="s">
        <v>43</v>
      </c>
    </row>
    <row r="29" spans="1:5" ht="31.5" x14ac:dyDescent="0.25">
      <c r="A29" s="4" t="s">
        <v>19</v>
      </c>
      <c r="B29" s="5" t="s">
        <v>18</v>
      </c>
      <c r="C29" s="5" t="s">
        <v>18</v>
      </c>
      <c r="D29" s="8">
        <v>2063.6999999999998</v>
      </c>
      <c r="E29" s="7" t="s">
        <v>43</v>
      </c>
    </row>
    <row r="30" spans="1:5" ht="31.5" x14ac:dyDescent="0.25">
      <c r="A30" s="4" t="s">
        <v>47</v>
      </c>
      <c r="B30" s="5" t="s">
        <v>18</v>
      </c>
      <c r="C30" s="5" t="s">
        <v>18</v>
      </c>
      <c r="D30" s="8">
        <v>207.34</v>
      </c>
      <c r="E30" s="7" t="s">
        <v>43</v>
      </c>
    </row>
    <row r="31" spans="1:5" ht="31.5" x14ac:dyDescent="0.25">
      <c r="A31" s="10" t="s">
        <v>48</v>
      </c>
      <c r="B31" s="5" t="s">
        <v>18</v>
      </c>
      <c r="C31" s="5" t="s">
        <v>18</v>
      </c>
      <c r="D31" s="6">
        <v>108.62</v>
      </c>
      <c r="E31" s="7" t="s">
        <v>43</v>
      </c>
    </row>
    <row r="32" spans="1:5" ht="31.5" x14ac:dyDescent="0.25">
      <c r="A32" s="4" t="s">
        <v>49</v>
      </c>
      <c r="B32" s="5" t="s">
        <v>18</v>
      </c>
      <c r="C32" s="5" t="s">
        <v>18</v>
      </c>
      <c r="D32" s="8">
        <v>58.52</v>
      </c>
      <c r="E32" s="7" t="s">
        <v>43</v>
      </c>
    </row>
    <row r="33" spans="1:5" ht="31.5" x14ac:dyDescent="0.25">
      <c r="A33" s="10" t="s">
        <v>50</v>
      </c>
      <c r="B33" s="5" t="s">
        <v>18</v>
      </c>
      <c r="C33" s="5" t="s">
        <v>18</v>
      </c>
      <c r="D33" s="6">
        <v>58.52</v>
      </c>
      <c r="E33" s="7" t="s">
        <v>43</v>
      </c>
    </row>
    <row r="34" spans="1:5" ht="31.5" x14ac:dyDescent="0.25">
      <c r="A34" s="4" t="s">
        <v>51</v>
      </c>
      <c r="B34" s="5" t="s">
        <v>18</v>
      </c>
      <c r="C34" s="5" t="s">
        <v>18</v>
      </c>
      <c r="D34" s="8">
        <v>56.1</v>
      </c>
      <c r="E34" s="7" t="s">
        <v>43</v>
      </c>
    </row>
    <row r="35" spans="1:5" ht="31.5" x14ac:dyDescent="0.25">
      <c r="A35" s="10" t="s">
        <v>52</v>
      </c>
      <c r="B35" s="5" t="s">
        <v>18</v>
      </c>
      <c r="C35" s="5" t="s">
        <v>18</v>
      </c>
      <c r="D35" s="6">
        <v>57.68</v>
      </c>
      <c r="E35" s="7" t="s">
        <v>43</v>
      </c>
    </row>
    <row r="36" spans="1:5" ht="31.5" x14ac:dyDescent="0.25">
      <c r="A36" s="4" t="s">
        <v>53</v>
      </c>
      <c r="B36" s="5" t="s">
        <v>18</v>
      </c>
      <c r="C36" s="5" t="s">
        <v>18</v>
      </c>
      <c r="D36" s="8">
        <v>278.91000000000003</v>
      </c>
      <c r="E36" s="7" t="s">
        <v>43</v>
      </c>
    </row>
    <row r="37" spans="1:5" ht="31.5" x14ac:dyDescent="0.25">
      <c r="A37" s="4" t="s">
        <v>54</v>
      </c>
      <c r="B37" s="5" t="s">
        <v>18</v>
      </c>
      <c r="C37" s="5" t="s">
        <v>18</v>
      </c>
      <c r="D37" s="8">
        <v>61.68</v>
      </c>
      <c r="E37" s="7" t="s">
        <v>43</v>
      </c>
    </row>
    <row r="38" spans="1:5" ht="31.5" x14ac:dyDescent="0.25">
      <c r="A38" s="10" t="s">
        <v>55</v>
      </c>
      <c r="B38" s="5" t="s">
        <v>18</v>
      </c>
      <c r="C38" s="5" t="s">
        <v>18</v>
      </c>
      <c r="D38" s="6">
        <v>40.94</v>
      </c>
      <c r="E38" s="7" t="s">
        <v>43</v>
      </c>
    </row>
    <row r="39" spans="1:5" ht="31.5" x14ac:dyDescent="0.25">
      <c r="A39" s="4" t="s">
        <v>56</v>
      </c>
      <c r="B39" s="5" t="s">
        <v>18</v>
      </c>
      <c r="C39" s="5" t="s">
        <v>18</v>
      </c>
      <c r="D39" s="8">
        <v>56.1</v>
      </c>
      <c r="E39" s="7" t="s">
        <v>43</v>
      </c>
    </row>
    <row r="40" spans="1:5" ht="31.5" x14ac:dyDescent="0.25">
      <c r="A40" s="4" t="s">
        <v>57</v>
      </c>
      <c r="B40" s="5" t="s">
        <v>18</v>
      </c>
      <c r="C40" s="5" t="s">
        <v>18</v>
      </c>
      <c r="D40" s="8">
        <v>210.5</v>
      </c>
      <c r="E40" s="7" t="s">
        <v>43</v>
      </c>
    </row>
    <row r="41" spans="1:5" ht="31.5" x14ac:dyDescent="0.25">
      <c r="A41" s="10" t="s">
        <v>58</v>
      </c>
      <c r="B41" s="5" t="s">
        <v>18</v>
      </c>
      <c r="C41" s="5" t="s">
        <v>18</v>
      </c>
      <c r="D41" s="6">
        <v>144.72</v>
      </c>
      <c r="E41" s="7" t="s">
        <v>43</v>
      </c>
    </row>
    <row r="42" spans="1:5" ht="31.5" x14ac:dyDescent="0.25">
      <c r="A42" s="4" t="s">
        <v>59</v>
      </c>
      <c r="B42" s="5" t="s">
        <v>18</v>
      </c>
      <c r="C42" s="5" t="s">
        <v>18</v>
      </c>
      <c r="D42" s="8">
        <v>19.55</v>
      </c>
      <c r="E42" s="7" t="s">
        <v>43</v>
      </c>
    </row>
    <row r="43" spans="1:5" ht="31.5" x14ac:dyDescent="0.25">
      <c r="A43" s="4" t="s">
        <v>60</v>
      </c>
      <c r="B43" s="5" t="s">
        <v>18</v>
      </c>
      <c r="C43" s="5" t="s">
        <v>18</v>
      </c>
      <c r="D43" s="6">
        <v>72.41</v>
      </c>
      <c r="E43" s="7" t="s">
        <v>43</v>
      </c>
    </row>
    <row r="44" spans="1:5" x14ac:dyDescent="0.25">
      <c r="A44" s="15" t="s">
        <v>44</v>
      </c>
      <c r="B44" s="16"/>
      <c r="C44" s="16"/>
      <c r="D44" s="17">
        <f>SUM(D11:D43)</f>
        <v>371563.42</v>
      </c>
      <c r="E44" s="18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"/>
  <sheetViews>
    <sheetView zoomScaleNormal="100" workbookViewId="0">
      <selection activeCell="H4" sqref="H4"/>
    </sheetView>
  </sheetViews>
  <sheetFormatPr defaultColWidth="8.85546875" defaultRowHeight="15.75" x14ac:dyDescent="0.25"/>
  <cols>
    <col min="1" max="1" width="31.28515625" style="1" customWidth="1"/>
    <col min="2" max="2" width="13.28515625" style="1" bestFit="1" customWidth="1"/>
    <col min="3" max="3" width="14.28515625" style="1" customWidth="1"/>
    <col min="4" max="4" width="13" style="1" customWidth="1"/>
    <col min="5" max="5" width="58.28515625" style="1" customWidth="1"/>
    <col min="6" max="6" width="4.7109375" style="1" customWidth="1"/>
    <col min="7" max="16384" width="8.85546875" style="1"/>
  </cols>
  <sheetData>
    <row r="1" spans="1:5" x14ac:dyDescent="0.25">
      <c r="A1" s="11" t="s">
        <v>0</v>
      </c>
    </row>
    <row r="2" spans="1:5" x14ac:dyDescent="0.25">
      <c r="A2" s="11" t="s">
        <v>1</v>
      </c>
    </row>
    <row r="3" spans="1:5" x14ac:dyDescent="0.25">
      <c r="A3" s="11" t="s">
        <v>2</v>
      </c>
    </row>
    <row r="6" spans="1:5" x14ac:dyDescent="0.25">
      <c r="A6" s="11" t="s">
        <v>61</v>
      </c>
    </row>
    <row r="7" spans="1:5" x14ac:dyDescent="0.25">
      <c r="A7" s="11" t="s">
        <v>34</v>
      </c>
    </row>
    <row r="10" spans="1:5" ht="62.45" customHeight="1" x14ac:dyDescent="0.25">
      <c r="A10" s="19" t="s">
        <v>3</v>
      </c>
      <c r="B10" s="20" t="s">
        <v>4</v>
      </c>
      <c r="C10" s="20" t="s">
        <v>5</v>
      </c>
      <c r="D10" s="20" t="s">
        <v>6</v>
      </c>
      <c r="E10" s="21" t="s">
        <v>7</v>
      </c>
    </row>
    <row r="11" spans="1:5" x14ac:dyDescent="0.25">
      <c r="A11" s="5" t="s">
        <v>18</v>
      </c>
      <c r="B11" s="5" t="s">
        <v>18</v>
      </c>
      <c r="C11" s="5" t="s">
        <v>18</v>
      </c>
      <c r="D11" s="2">
        <v>260882.68</v>
      </c>
      <c r="E11" s="12" t="s">
        <v>23</v>
      </c>
    </row>
    <row r="12" spans="1:5" x14ac:dyDescent="0.25">
      <c r="A12" s="5" t="s">
        <v>18</v>
      </c>
      <c r="B12" s="5" t="s">
        <v>18</v>
      </c>
      <c r="C12" s="5" t="s">
        <v>18</v>
      </c>
      <c r="D12" s="2">
        <v>4872.3999999999996</v>
      </c>
      <c r="E12" s="12" t="s">
        <v>24</v>
      </c>
    </row>
    <row r="13" spans="1:5" x14ac:dyDescent="0.25">
      <c r="A13" s="5" t="s">
        <v>18</v>
      </c>
      <c r="B13" s="5" t="s">
        <v>18</v>
      </c>
      <c r="C13" s="5" t="s">
        <v>18</v>
      </c>
      <c r="D13" s="2">
        <v>15175.32</v>
      </c>
      <c r="E13" s="12" t="s">
        <v>25</v>
      </c>
    </row>
    <row r="14" spans="1:5" x14ac:dyDescent="0.25">
      <c r="A14" s="5" t="s">
        <v>18</v>
      </c>
      <c r="B14" s="5" t="s">
        <v>18</v>
      </c>
      <c r="C14" s="5" t="s">
        <v>18</v>
      </c>
      <c r="D14" s="2">
        <v>12872.810000000001</v>
      </c>
      <c r="E14" s="12" t="s">
        <v>26</v>
      </c>
    </row>
    <row r="15" spans="1:5" x14ac:dyDescent="0.25">
      <c r="A15" s="5" t="s">
        <v>18</v>
      </c>
      <c r="B15" s="5" t="s">
        <v>18</v>
      </c>
      <c r="C15" s="5" t="s">
        <v>18</v>
      </c>
      <c r="D15" s="2">
        <v>43885.32</v>
      </c>
      <c r="E15" s="12" t="s">
        <v>27</v>
      </c>
    </row>
    <row r="16" spans="1:5" x14ac:dyDescent="0.25">
      <c r="A16" s="5" t="s">
        <v>18</v>
      </c>
      <c r="B16" s="5" t="s">
        <v>18</v>
      </c>
      <c r="C16" s="5" t="s">
        <v>18</v>
      </c>
      <c r="D16" s="2">
        <v>6086.17</v>
      </c>
      <c r="E16" s="12" t="s">
        <v>28</v>
      </c>
    </row>
    <row r="17" spans="1:5" x14ac:dyDescent="0.25">
      <c r="A17" s="5" t="s">
        <v>18</v>
      </c>
      <c r="B17" s="5" t="s">
        <v>18</v>
      </c>
      <c r="C17" s="5" t="s">
        <v>18</v>
      </c>
      <c r="D17" s="2">
        <v>9957.99</v>
      </c>
      <c r="E17" s="12" t="s">
        <v>29</v>
      </c>
    </row>
    <row r="18" spans="1:5" ht="31.5" x14ac:dyDescent="0.25">
      <c r="A18" s="5" t="s">
        <v>18</v>
      </c>
      <c r="B18" s="5" t="s">
        <v>18</v>
      </c>
      <c r="C18" s="5" t="s">
        <v>18</v>
      </c>
      <c r="D18" s="6">
        <v>440.74</v>
      </c>
      <c r="E18" s="14" t="s">
        <v>21</v>
      </c>
    </row>
    <row r="19" spans="1:5" ht="31.5" x14ac:dyDescent="0.25">
      <c r="A19" s="5" t="s">
        <v>18</v>
      </c>
      <c r="B19" s="5" t="s">
        <v>18</v>
      </c>
      <c r="C19" s="5" t="s">
        <v>18</v>
      </c>
      <c r="D19" s="6">
        <v>7150.99</v>
      </c>
      <c r="E19" s="14" t="s">
        <v>35</v>
      </c>
    </row>
    <row r="20" spans="1:5" x14ac:dyDescent="0.25">
      <c r="A20" s="22" t="s">
        <v>63</v>
      </c>
      <c r="B20" s="22" t="s">
        <v>64</v>
      </c>
      <c r="C20" s="22" t="s">
        <v>12</v>
      </c>
      <c r="D20" s="23">
        <v>4.63</v>
      </c>
      <c r="E20" s="24" t="s">
        <v>9</v>
      </c>
    </row>
    <row r="21" spans="1:5" x14ac:dyDescent="0.25">
      <c r="A21" s="22" t="s">
        <v>63</v>
      </c>
      <c r="B21" s="22" t="s">
        <v>64</v>
      </c>
      <c r="C21" s="22" t="s">
        <v>12</v>
      </c>
      <c r="D21" s="23">
        <v>4.13</v>
      </c>
      <c r="E21" s="24" t="s">
        <v>11</v>
      </c>
    </row>
    <row r="22" spans="1:5" x14ac:dyDescent="0.25">
      <c r="A22" s="22" t="s">
        <v>63</v>
      </c>
      <c r="B22" s="22" t="s">
        <v>64</v>
      </c>
      <c r="C22" s="22" t="s">
        <v>12</v>
      </c>
      <c r="D22" s="23">
        <v>33.049999999999997</v>
      </c>
      <c r="E22" s="25" t="s">
        <v>66</v>
      </c>
    </row>
    <row r="23" spans="1:5" ht="31.5" x14ac:dyDescent="0.25">
      <c r="A23" s="26" t="s">
        <v>65</v>
      </c>
      <c r="B23" s="22" t="s">
        <v>18</v>
      </c>
      <c r="C23" s="22" t="s">
        <v>18</v>
      </c>
      <c r="D23" s="23">
        <v>20</v>
      </c>
      <c r="E23" s="25" t="s">
        <v>14</v>
      </c>
    </row>
    <row r="24" spans="1:5" ht="31.5" x14ac:dyDescent="0.25">
      <c r="A24" s="4" t="s">
        <v>19</v>
      </c>
      <c r="B24" s="5" t="s">
        <v>18</v>
      </c>
      <c r="C24" s="5" t="s">
        <v>18</v>
      </c>
      <c r="D24" s="8">
        <v>1969.89</v>
      </c>
      <c r="E24" s="7" t="s">
        <v>43</v>
      </c>
    </row>
    <row r="25" spans="1:5" ht="31.5" x14ac:dyDescent="0.25">
      <c r="A25" s="4" t="s">
        <v>62</v>
      </c>
      <c r="B25" s="5" t="s">
        <v>18</v>
      </c>
      <c r="C25" s="5" t="s">
        <v>18</v>
      </c>
      <c r="D25" s="8">
        <v>57.68</v>
      </c>
      <c r="E25" s="7" t="s">
        <v>43</v>
      </c>
    </row>
    <row r="26" spans="1:5" x14ac:dyDescent="0.25">
      <c r="A26" s="15" t="s">
        <v>44</v>
      </c>
      <c r="B26" s="16"/>
      <c r="C26" s="16"/>
      <c r="D26" s="17">
        <f>SUM(D11:D25)</f>
        <v>363413.8</v>
      </c>
      <c r="E26" s="18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8"/>
  <sheetViews>
    <sheetView zoomScaleNormal="100" workbookViewId="0">
      <selection activeCell="E19" sqref="E19"/>
    </sheetView>
  </sheetViews>
  <sheetFormatPr defaultColWidth="8.85546875" defaultRowHeight="15.75" x14ac:dyDescent="0.25"/>
  <cols>
    <col min="1" max="1" width="31.28515625" style="1" customWidth="1"/>
    <col min="2" max="2" width="13.7109375" style="1" bestFit="1" customWidth="1"/>
    <col min="3" max="3" width="14.28515625" style="1" customWidth="1"/>
    <col min="4" max="4" width="13" style="1" customWidth="1"/>
    <col min="5" max="5" width="58.28515625" style="1" customWidth="1"/>
    <col min="6" max="6" width="4.7109375" style="1" customWidth="1"/>
    <col min="7" max="16384" width="8.85546875" style="1"/>
  </cols>
  <sheetData>
    <row r="1" spans="1:5" x14ac:dyDescent="0.25">
      <c r="A1" s="11" t="s">
        <v>0</v>
      </c>
    </row>
    <row r="2" spans="1:5" x14ac:dyDescent="0.25">
      <c r="A2" s="11" t="s">
        <v>1</v>
      </c>
    </row>
    <row r="3" spans="1:5" x14ac:dyDescent="0.25">
      <c r="A3" s="11" t="s">
        <v>2</v>
      </c>
    </row>
    <row r="6" spans="1:5" x14ac:dyDescent="0.25">
      <c r="A6" s="11" t="s">
        <v>67</v>
      </c>
    </row>
    <row r="7" spans="1:5" x14ac:dyDescent="0.25">
      <c r="A7" s="11" t="s">
        <v>34</v>
      </c>
    </row>
    <row r="10" spans="1:5" ht="62.45" customHeight="1" x14ac:dyDescent="0.25">
      <c r="A10" s="19" t="s">
        <v>3</v>
      </c>
      <c r="B10" s="20" t="s">
        <v>4</v>
      </c>
      <c r="C10" s="20" t="s">
        <v>5</v>
      </c>
      <c r="D10" s="20" t="s">
        <v>6</v>
      </c>
      <c r="E10" s="21" t="s">
        <v>7</v>
      </c>
    </row>
    <row r="11" spans="1:5" x14ac:dyDescent="0.25">
      <c r="A11" s="5" t="s">
        <v>18</v>
      </c>
      <c r="B11" s="5" t="s">
        <v>18</v>
      </c>
      <c r="C11" s="5" t="s">
        <v>18</v>
      </c>
      <c r="D11" s="3">
        <v>306709.54000000004</v>
      </c>
      <c r="E11" s="12" t="s">
        <v>23</v>
      </c>
    </row>
    <row r="12" spans="1:5" x14ac:dyDescent="0.25">
      <c r="A12" s="5" t="s">
        <v>18</v>
      </c>
      <c r="B12" s="5" t="s">
        <v>18</v>
      </c>
      <c r="C12" s="5" t="s">
        <v>18</v>
      </c>
      <c r="D12" s="3">
        <v>6432.14</v>
      </c>
      <c r="E12" s="12" t="s">
        <v>24</v>
      </c>
    </row>
    <row r="13" spans="1:5" x14ac:dyDescent="0.25">
      <c r="A13" s="5" t="s">
        <v>18</v>
      </c>
      <c r="B13" s="5" t="s">
        <v>18</v>
      </c>
      <c r="C13" s="5" t="s">
        <v>18</v>
      </c>
      <c r="D13" s="3">
        <v>3915.25</v>
      </c>
      <c r="E13" s="12" t="s">
        <v>25</v>
      </c>
    </row>
    <row r="14" spans="1:5" x14ac:dyDescent="0.25">
      <c r="A14" s="5" t="s">
        <v>18</v>
      </c>
      <c r="B14" s="5" t="s">
        <v>18</v>
      </c>
      <c r="C14" s="5" t="s">
        <v>18</v>
      </c>
      <c r="D14" s="3">
        <v>15362.000000000002</v>
      </c>
      <c r="E14" s="12" t="s">
        <v>26</v>
      </c>
    </row>
    <row r="15" spans="1:5" x14ac:dyDescent="0.25">
      <c r="A15" s="5" t="s">
        <v>18</v>
      </c>
      <c r="B15" s="5" t="s">
        <v>18</v>
      </c>
      <c r="C15" s="5" t="s">
        <v>18</v>
      </c>
      <c r="D15" s="3">
        <v>51815.460000000006</v>
      </c>
      <c r="E15" s="12" t="s">
        <v>27</v>
      </c>
    </row>
    <row r="16" spans="1:5" x14ac:dyDescent="0.25">
      <c r="A16" s="5" t="s">
        <v>18</v>
      </c>
      <c r="B16" s="5" t="s">
        <v>18</v>
      </c>
      <c r="C16" s="5" t="s">
        <v>18</v>
      </c>
      <c r="D16" s="3">
        <v>6297.2000000000007</v>
      </c>
      <c r="E16" s="12" t="s">
        <v>28</v>
      </c>
    </row>
    <row r="17" spans="1:5" x14ac:dyDescent="0.25">
      <c r="A17" s="5" t="s">
        <v>18</v>
      </c>
      <c r="B17" s="5" t="s">
        <v>18</v>
      </c>
      <c r="C17" s="5" t="s">
        <v>18</v>
      </c>
      <c r="D17" s="3">
        <v>56.51</v>
      </c>
      <c r="E17" s="12" t="s">
        <v>75</v>
      </c>
    </row>
    <row r="18" spans="1:5" x14ac:dyDescent="0.25">
      <c r="A18" s="5" t="s">
        <v>18</v>
      </c>
      <c r="B18" s="5" t="s">
        <v>18</v>
      </c>
      <c r="C18" s="5" t="s">
        <v>18</v>
      </c>
      <c r="D18" s="3">
        <v>10542.05</v>
      </c>
      <c r="E18" s="12" t="s">
        <v>29</v>
      </c>
    </row>
    <row r="19" spans="1:5" x14ac:dyDescent="0.25">
      <c r="A19" s="22" t="s">
        <v>68</v>
      </c>
      <c r="B19" s="22">
        <v>68372221964</v>
      </c>
      <c r="C19" s="22" t="s">
        <v>13</v>
      </c>
      <c r="D19" s="27">
        <v>8.18</v>
      </c>
      <c r="E19" s="24" t="s">
        <v>11</v>
      </c>
    </row>
    <row r="20" spans="1:5" x14ac:dyDescent="0.25">
      <c r="A20" s="22" t="s">
        <v>71</v>
      </c>
      <c r="B20" s="30" t="s">
        <v>72</v>
      </c>
      <c r="C20" s="22" t="s">
        <v>12</v>
      </c>
      <c r="D20" s="27">
        <v>33.18</v>
      </c>
      <c r="E20" s="24" t="s">
        <v>73</v>
      </c>
    </row>
    <row r="21" spans="1:5" x14ac:dyDescent="0.25">
      <c r="A21" s="22" t="s">
        <v>8</v>
      </c>
      <c r="B21" s="30" t="s">
        <v>74</v>
      </c>
      <c r="C21" s="22" t="s">
        <v>13</v>
      </c>
      <c r="D21" s="27">
        <v>19.95</v>
      </c>
      <c r="E21" s="24" t="s">
        <v>9</v>
      </c>
    </row>
    <row r="22" spans="1:5" x14ac:dyDescent="0.25">
      <c r="A22" s="29" t="s">
        <v>63</v>
      </c>
      <c r="B22" s="29" t="s">
        <v>64</v>
      </c>
      <c r="C22" s="29" t="s">
        <v>12</v>
      </c>
      <c r="D22" s="27">
        <v>12.35</v>
      </c>
      <c r="E22" s="24" t="s">
        <v>11</v>
      </c>
    </row>
    <row r="23" spans="1:5" x14ac:dyDescent="0.25">
      <c r="A23" s="29" t="s">
        <v>63</v>
      </c>
      <c r="B23" s="29" t="s">
        <v>64</v>
      </c>
      <c r="C23" s="29" t="s">
        <v>12</v>
      </c>
      <c r="D23" s="28">
        <v>50.22</v>
      </c>
      <c r="E23" s="24" t="s">
        <v>11</v>
      </c>
    </row>
    <row r="24" spans="1:5" x14ac:dyDescent="0.25">
      <c r="A24" s="29" t="s">
        <v>70</v>
      </c>
      <c r="B24" s="29">
        <v>62347407589</v>
      </c>
      <c r="C24" s="29" t="s">
        <v>13</v>
      </c>
      <c r="D24" s="28">
        <v>116.76</v>
      </c>
      <c r="E24" s="24" t="s">
        <v>11</v>
      </c>
    </row>
    <row r="25" spans="1:5" x14ac:dyDescent="0.25">
      <c r="A25" s="26" t="s">
        <v>69</v>
      </c>
      <c r="B25" s="22">
        <v>18432842686</v>
      </c>
      <c r="C25" s="22" t="s">
        <v>12</v>
      </c>
      <c r="D25" s="28">
        <v>11.8</v>
      </c>
      <c r="E25" s="25" t="s">
        <v>14</v>
      </c>
    </row>
    <row r="26" spans="1:5" ht="31.5" x14ac:dyDescent="0.25">
      <c r="A26" s="4" t="s">
        <v>76</v>
      </c>
      <c r="B26" s="5" t="s">
        <v>18</v>
      </c>
      <c r="C26" s="5" t="s">
        <v>18</v>
      </c>
      <c r="D26" s="8">
        <v>2345.11</v>
      </c>
      <c r="E26" s="7" t="s">
        <v>43</v>
      </c>
    </row>
    <row r="27" spans="1:5" ht="31.5" x14ac:dyDescent="0.25">
      <c r="A27" s="4" t="s">
        <v>19</v>
      </c>
      <c r="B27" s="5" t="s">
        <v>18</v>
      </c>
      <c r="C27" s="5" t="s">
        <v>18</v>
      </c>
      <c r="D27" s="8">
        <v>2462.37</v>
      </c>
      <c r="E27" s="7" t="s">
        <v>43</v>
      </c>
    </row>
    <row r="28" spans="1:5" x14ac:dyDescent="0.25">
      <c r="A28" s="15" t="s">
        <v>44</v>
      </c>
      <c r="B28" s="16"/>
      <c r="C28" s="16"/>
      <c r="D28" s="17">
        <f>SUM(D11:D27)</f>
        <v>406190.07</v>
      </c>
      <c r="E28" s="18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1"/>
  <sheetViews>
    <sheetView topLeftCell="A16" zoomScaleNormal="100" workbookViewId="0">
      <selection activeCell="C22" sqref="C22"/>
    </sheetView>
  </sheetViews>
  <sheetFormatPr defaultRowHeight="15.75" x14ac:dyDescent="0.25"/>
  <cols>
    <col min="1" max="1" width="39.140625" style="1" customWidth="1"/>
    <col min="2" max="2" width="13.7109375" style="1" bestFit="1" customWidth="1"/>
    <col min="3" max="3" width="14.28515625" style="1" customWidth="1"/>
    <col min="4" max="4" width="13" style="1" customWidth="1"/>
    <col min="5" max="5" width="61.7109375" style="1" customWidth="1"/>
  </cols>
  <sheetData>
    <row r="1" spans="1:5" x14ac:dyDescent="0.25">
      <c r="A1" s="11" t="s">
        <v>0</v>
      </c>
    </row>
    <row r="2" spans="1:5" x14ac:dyDescent="0.25">
      <c r="A2" s="11" t="s">
        <v>1</v>
      </c>
    </row>
    <row r="3" spans="1:5" x14ac:dyDescent="0.25">
      <c r="A3" s="11" t="s">
        <v>2</v>
      </c>
    </row>
    <row r="6" spans="1:5" x14ac:dyDescent="0.25">
      <c r="A6" s="11" t="s">
        <v>77</v>
      </c>
    </row>
    <row r="7" spans="1:5" x14ac:dyDescent="0.25">
      <c r="A7" s="11" t="s">
        <v>34</v>
      </c>
    </row>
    <row r="10" spans="1:5" ht="51" x14ac:dyDescent="0.25">
      <c r="A10" s="19" t="s">
        <v>3</v>
      </c>
      <c r="B10" s="20" t="s">
        <v>4</v>
      </c>
      <c r="C10" s="20" t="s">
        <v>5</v>
      </c>
      <c r="D10" s="20" t="s">
        <v>6</v>
      </c>
      <c r="E10" s="21" t="s">
        <v>7</v>
      </c>
    </row>
    <row r="11" spans="1:5" x14ac:dyDescent="0.25">
      <c r="A11" s="31" t="s">
        <v>18</v>
      </c>
      <c r="B11" s="31" t="s">
        <v>18</v>
      </c>
      <c r="C11" s="31" t="s">
        <v>18</v>
      </c>
      <c r="D11" s="3">
        <v>337453.98</v>
      </c>
      <c r="E11" s="12" t="s">
        <v>23</v>
      </c>
    </row>
    <row r="12" spans="1:5" x14ac:dyDescent="0.25">
      <c r="A12" s="31" t="s">
        <v>18</v>
      </c>
      <c r="B12" s="31" t="s">
        <v>18</v>
      </c>
      <c r="C12" s="31" t="s">
        <v>18</v>
      </c>
      <c r="D12" s="3">
        <v>12883.78</v>
      </c>
      <c r="E12" s="12" t="s">
        <v>24</v>
      </c>
    </row>
    <row r="13" spans="1:5" x14ac:dyDescent="0.25">
      <c r="A13" s="31" t="s">
        <v>18</v>
      </c>
      <c r="B13" s="31" t="s">
        <v>18</v>
      </c>
      <c r="C13" s="31" t="s">
        <v>18</v>
      </c>
      <c r="D13" s="3">
        <v>2475.4299999999998</v>
      </c>
      <c r="E13" s="12" t="s">
        <v>25</v>
      </c>
    </row>
    <row r="14" spans="1:5" x14ac:dyDescent="0.25">
      <c r="A14" s="31" t="s">
        <v>18</v>
      </c>
      <c r="B14" s="31" t="s">
        <v>18</v>
      </c>
      <c r="C14" s="31" t="s">
        <v>18</v>
      </c>
      <c r="D14" s="3">
        <v>16330.779999999999</v>
      </c>
      <c r="E14" s="12" t="s">
        <v>26</v>
      </c>
    </row>
    <row r="15" spans="1:5" x14ac:dyDescent="0.25">
      <c r="A15" s="31" t="s">
        <v>18</v>
      </c>
      <c r="B15" s="31" t="s">
        <v>18</v>
      </c>
      <c r="C15" s="31" t="s">
        <v>18</v>
      </c>
      <c r="D15" s="3">
        <v>57664.51</v>
      </c>
      <c r="E15" s="12" t="s">
        <v>27</v>
      </c>
    </row>
    <row r="16" spans="1:5" x14ac:dyDescent="0.25">
      <c r="A16" s="31" t="s">
        <v>18</v>
      </c>
      <c r="B16" s="31" t="s">
        <v>18</v>
      </c>
      <c r="C16" s="31" t="s">
        <v>18</v>
      </c>
      <c r="D16" s="3">
        <v>7310.45</v>
      </c>
      <c r="E16" s="12" t="s">
        <v>28</v>
      </c>
    </row>
    <row r="17" spans="1:5" x14ac:dyDescent="0.25">
      <c r="A17" s="31" t="s">
        <v>18</v>
      </c>
      <c r="B17" s="31" t="s">
        <v>18</v>
      </c>
      <c r="C17" s="31" t="s">
        <v>18</v>
      </c>
      <c r="D17" s="3">
        <v>330.77</v>
      </c>
      <c r="E17" s="12" t="s">
        <v>75</v>
      </c>
    </row>
    <row r="18" spans="1:5" x14ac:dyDescent="0.25">
      <c r="A18" s="31" t="s">
        <v>18</v>
      </c>
      <c r="B18" s="31" t="s">
        <v>18</v>
      </c>
      <c r="C18" s="31" t="s">
        <v>18</v>
      </c>
      <c r="D18" s="3">
        <v>50</v>
      </c>
      <c r="E18" s="12" t="s">
        <v>78</v>
      </c>
    </row>
    <row r="19" spans="1:5" x14ac:dyDescent="0.25">
      <c r="A19" s="31" t="s">
        <v>18</v>
      </c>
      <c r="B19" s="31" t="s">
        <v>18</v>
      </c>
      <c r="C19" s="31" t="s">
        <v>18</v>
      </c>
      <c r="D19" s="3">
        <v>11519.39</v>
      </c>
      <c r="E19" s="12" t="s">
        <v>29</v>
      </c>
    </row>
    <row r="20" spans="1:5" ht="31.5" x14ac:dyDescent="0.25">
      <c r="A20" s="31" t="s">
        <v>18</v>
      </c>
      <c r="B20" s="31" t="s">
        <v>18</v>
      </c>
      <c r="C20" s="31" t="s">
        <v>18</v>
      </c>
      <c r="D20" s="8">
        <v>4451.51</v>
      </c>
      <c r="E20" s="14" t="s">
        <v>35</v>
      </c>
    </row>
    <row r="21" spans="1:5" ht="31.5" x14ac:dyDescent="0.25">
      <c r="A21" s="5" t="s">
        <v>18</v>
      </c>
      <c r="B21" s="5" t="s">
        <v>18</v>
      </c>
      <c r="C21" s="5" t="s">
        <v>18</v>
      </c>
      <c r="D21" s="6">
        <v>350</v>
      </c>
      <c r="E21" s="14" t="s">
        <v>21</v>
      </c>
    </row>
    <row r="22" spans="1:5" ht="31.5" x14ac:dyDescent="0.25">
      <c r="A22" s="29" t="s">
        <v>79</v>
      </c>
      <c r="B22" s="29">
        <v>62226520908</v>
      </c>
      <c r="C22" s="29" t="s">
        <v>12</v>
      </c>
      <c r="D22" s="28">
        <v>19.170000000000002</v>
      </c>
      <c r="E22" s="32" t="s">
        <v>80</v>
      </c>
    </row>
    <row r="23" spans="1:5" x14ac:dyDescent="0.25">
      <c r="A23" s="29" t="s">
        <v>81</v>
      </c>
      <c r="B23" s="5">
        <v>47432874968</v>
      </c>
      <c r="C23" s="5" t="s">
        <v>12</v>
      </c>
      <c r="D23" s="28">
        <v>39.92</v>
      </c>
      <c r="E23" s="7" t="s">
        <v>82</v>
      </c>
    </row>
    <row r="24" spans="1:5" x14ac:dyDescent="0.25">
      <c r="A24" s="29" t="s">
        <v>83</v>
      </c>
      <c r="B24" s="5" t="s">
        <v>18</v>
      </c>
      <c r="C24" s="5" t="s">
        <v>18</v>
      </c>
      <c r="D24" s="28">
        <v>5</v>
      </c>
      <c r="E24" s="24" t="s">
        <v>11</v>
      </c>
    </row>
    <row r="25" spans="1:5" ht="31.5" x14ac:dyDescent="0.25">
      <c r="A25" s="4" t="s">
        <v>47</v>
      </c>
      <c r="B25" s="5" t="s">
        <v>18</v>
      </c>
      <c r="C25" s="5" t="s">
        <v>18</v>
      </c>
      <c r="D25" s="8">
        <v>159.66</v>
      </c>
      <c r="E25" s="7" t="s">
        <v>43</v>
      </c>
    </row>
    <row r="26" spans="1:5" ht="31.5" x14ac:dyDescent="0.25">
      <c r="A26" s="29" t="s">
        <v>84</v>
      </c>
      <c r="B26" s="5" t="s">
        <v>18</v>
      </c>
      <c r="C26" s="5" t="s">
        <v>18</v>
      </c>
      <c r="D26" s="28">
        <v>121.88</v>
      </c>
      <c r="E26" s="7" t="s">
        <v>43</v>
      </c>
    </row>
    <row r="27" spans="1:5" ht="31.5" x14ac:dyDescent="0.25">
      <c r="A27" s="29" t="s">
        <v>85</v>
      </c>
      <c r="B27" s="5" t="s">
        <v>18</v>
      </c>
      <c r="C27" s="5" t="s">
        <v>18</v>
      </c>
      <c r="D27" s="28">
        <v>147.35</v>
      </c>
      <c r="E27" s="7" t="s">
        <v>43</v>
      </c>
    </row>
    <row r="28" spans="1:5" ht="31.5" x14ac:dyDescent="0.25">
      <c r="A28" s="29" t="s">
        <v>86</v>
      </c>
      <c r="B28" s="5" t="s">
        <v>18</v>
      </c>
      <c r="C28" s="5" t="s">
        <v>18</v>
      </c>
      <c r="D28" s="28">
        <v>232.39</v>
      </c>
      <c r="E28" s="7" t="s">
        <v>43</v>
      </c>
    </row>
    <row r="29" spans="1:5" ht="31.5" x14ac:dyDescent="0.25">
      <c r="A29" s="33" t="s">
        <v>19</v>
      </c>
      <c r="B29" s="34" t="s">
        <v>18</v>
      </c>
      <c r="C29" s="34" t="s">
        <v>18</v>
      </c>
      <c r="D29" s="35">
        <v>2345.11</v>
      </c>
      <c r="E29" s="36" t="s">
        <v>43</v>
      </c>
    </row>
    <row r="30" spans="1:5" ht="31.5" x14ac:dyDescent="0.25">
      <c r="A30" s="33" t="s">
        <v>87</v>
      </c>
      <c r="B30" s="34" t="s">
        <v>18</v>
      </c>
      <c r="C30" s="34" t="s">
        <v>18</v>
      </c>
      <c r="D30" s="35">
        <v>390.85</v>
      </c>
      <c r="E30" s="36" t="s">
        <v>43</v>
      </c>
    </row>
    <row r="31" spans="1:5" x14ac:dyDescent="0.25">
      <c r="A31" s="15" t="s">
        <v>44</v>
      </c>
      <c r="B31" s="16"/>
      <c r="C31" s="16"/>
      <c r="D31" s="17">
        <f>SUM(D11:D30)</f>
        <v>454281.92999999993</v>
      </c>
      <c r="E31" s="18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zoomScaleNormal="100" workbookViewId="0">
      <selection activeCell="E31" sqref="E31"/>
    </sheetView>
  </sheetViews>
  <sheetFormatPr defaultRowHeight="15.75" x14ac:dyDescent="0.25"/>
  <cols>
    <col min="1" max="1" width="39.140625" style="1" customWidth="1"/>
    <col min="2" max="2" width="13.7109375" style="1" bestFit="1" customWidth="1"/>
    <col min="3" max="3" width="14.28515625" style="1" customWidth="1"/>
    <col min="4" max="4" width="13" style="1" customWidth="1"/>
    <col min="5" max="5" width="61.7109375" style="1" customWidth="1"/>
  </cols>
  <sheetData>
    <row r="1" spans="1:5" x14ac:dyDescent="0.25">
      <c r="A1" s="11" t="s">
        <v>0</v>
      </c>
    </row>
    <row r="2" spans="1:5" x14ac:dyDescent="0.25">
      <c r="A2" s="11" t="s">
        <v>1</v>
      </c>
    </row>
    <row r="3" spans="1:5" x14ac:dyDescent="0.25">
      <c r="A3" s="11" t="s">
        <v>2</v>
      </c>
    </row>
    <row r="6" spans="1:5" x14ac:dyDescent="0.25">
      <c r="A6" s="11" t="s">
        <v>88</v>
      </c>
    </row>
    <row r="7" spans="1:5" x14ac:dyDescent="0.25">
      <c r="A7" s="11" t="s">
        <v>34</v>
      </c>
    </row>
    <row r="10" spans="1:5" s="1" customFormat="1" ht="62.45" customHeight="1" x14ac:dyDescent="0.25">
      <c r="A10" s="19" t="s">
        <v>3</v>
      </c>
      <c r="B10" s="20" t="s">
        <v>4</v>
      </c>
      <c r="C10" s="20" t="s">
        <v>5</v>
      </c>
      <c r="D10" s="20" t="s">
        <v>6</v>
      </c>
      <c r="E10" s="21" t="s">
        <v>7</v>
      </c>
    </row>
    <row r="11" spans="1:5" s="1" customFormat="1" x14ac:dyDescent="0.25">
      <c r="A11" s="31" t="s">
        <v>18</v>
      </c>
      <c r="B11" s="31" t="s">
        <v>18</v>
      </c>
      <c r="C11" s="31" t="s">
        <v>18</v>
      </c>
      <c r="D11" s="3">
        <v>339227.47</v>
      </c>
      <c r="E11" s="12" t="s">
        <v>23</v>
      </c>
    </row>
    <row r="12" spans="1:5" s="1" customFormat="1" x14ac:dyDescent="0.25">
      <c r="A12" s="31" t="s">
        <v>18</v>
      </c>
      <c r="B12" s="31" t="s">
        <v>18</v>
      </c>
      <c r="C12" s="31" t="s">
        <v>18</v>
      </c>
      <c r="D12" s="3">
        <v>9105.3700000000008</v>
      </c>
      <c r="E12" s="12" t="s">
        <v>24</v>
      </c>
    </row>
    <row r="13" spans="1:5" s="1" customFormat="1" x14ac:dyDescent="0.25">
      <c r="A13" s="31" t="s">
        <v>18</v>
      </c>
      <c r="B13" s="31" t="s">
        <v>18</v>
      </c>
      <c r="C13" s="31" t="s">
        <v>18</v>
      </c>
      <c r="D13" s="3">
        <v>43038.38</v>
      </c>
      <c r="E13" s="12" t="s">
        <v>25</v>
      </c>
    </row>
    <row r="14" spans="1:5" s="1" customFormat="1" x14ac:dyDescent="0.25">
      <c r="A14" s="31" t="s">
        <v>18</v>
      </c>
      <c r="B14" s="31" t="s">
        <v>18</v>
      </c>
      <c r="C14" s="31" t="s">
        <v>18</v>
      </c>
      <c r="D14" s="3">
        <v>16036.390000000001</v>
      </c>
      <c r="E14" s="12" t="s">
        <v>26</v>
      </c>
    </row>
    <row r="15" spans="1:5" s="1" customFormat="1" x14ac:dyDescent="0.25">
      <c r="A15" s="31" t="s">
        <v>18</v>
      </c>
      <c r="B15" s="31" t="s">
        <v>18</v>
      </c>
      <c r="C15" s="31" t="s">
        <v>18</v>
      </c>
      <c r="D15" s="3">
        <v>57424.12</v>
      </c>
      <c r="E15" s="12" t="s">
        <v>27</v>
      </c>
    </row>
    <row r="16" spans="1:5" s="1" customFormat="1" x14ac:dyDescent="0.25">
      <c r="A16" s="31" t="s">
        <v>18</v>
      </c>
      <c r="B16" s="31" t="s">
        <v>18</v>
      </c>
      <c r="C16" s="31" t="s">
        <v>18</v>
      </c>
      <c r="D16" s="3">
        <v>3878.76</v>
      </c>
      <c r="E16" s="12" t="s">
        <v>28</v>
      </c>
    </row>
    <row r="17" spans="1:7" s="1" customFormat="1" x14ac:dyDescent="0.25">
      <c r="A17" s="31" t="s">
        <v>18</v>
      </c>
      <c r="B17" s="31" t="s">
        <v>18</v>
      </c>
      <c r="C17" s="31" t="s">
        <v>18</v>
      </c>
      <c r="D17" s="3">
        <v>11201.57</v>
      </c>
      <c r="E17" s="12" t="s">
        <v>29</v>
      </c>
    </row>
    <row r="18" spans="1:7" s="1" customFormat="1" ht="31.5" x14ac:dyDescent="0.25">
      <c r="A18" s="31" t="s">
        <v>18</v>
      </c>
      <c r="B18" s="31" t="s">
        <v>18</v>
      </c>
      <c r="C18" s="31" t="s">
        <v>18</v>
      </c>
      <c r="D18" s="8">
        <v>6302.08</v>
      </c>
      <c r="E18" s="14" t="s">
        <v>35</v>
      </c>
    </row>
    <row r="19" spans="1:7" s="1" customFormat="1" ht="31.5" x14ac:dyDescent="0.25">
      <c r="A19" s="5" t="s">
        <v>18</v>
      </c>
      <c r="B19" s="5" t="s">
        <v>18</v>
      </c>
      <c r="C19" s="5" t="s">
        <v>18</v>
      </c>
      <c r="D19" s="6">
        <v>510</v>
      </c>
      <c r="E19" s="14" t="s">
        <v>21</v>
      </c>
    </row>
    <row r="20" spans="1:7" s="37" customFormat="1" ht="31.5" x14ac:dyDescent="0.25">
      <c r="A20" s="33" t="s">
        <v>19</v>
      </c>
      <c r="B20" s="34" t="s">
        <v>18</v>
      </c>
      <c r="C20" s="34" t="s">
        <v>18</v>
      </c>
      <c r="D20" s="35">
        <v>1993.35</v>
      </c>
      <c r="E20" s="36" t="s">
        <v>43</v>
      </c>
      <c r="G20" s="1"/>
    </row>
    <row r="21" spans="1:7" s="37" customFormat="1" ht="31.5" x14ac:dyDescent="0.25">
      <c r="A21" s="33" t="s">
        <v>87</v>
      </c>
      <c r="B21" s="34" t="s">
        <v>18</v>
      </c>
      <c r="C21" s="34" t="s">
        <v>18</v>
      </c>
      <c r="D21" s="35">
        <v>332.23</v>
      </c>
      <c r="E21" s="36" t="s">
        <v>43</v>
      </c>
    </row>
    <row r="22" spans="1:7" s="1" customFormat="1" x14ac:dyDescent="0.25">
      <c r="A22" s="15" t="s">
        <v>44</v>
      </c>
      <c r="B22" s="16"/>
      <c r="C22" s="16"/>
      <c r="D22" s="17">
        <f>SUM(D11:D21)</f>
        <v>489049.72</v>
      </c>
      <c r="E22" s="18"/>
      <c r="G22" s="37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1"/>
  <sheetViews>
    <sheetView topLeftCell="A13" zoomScaleNormal="100" workbookViewId="0">
      <selection activeCell="E22" sqref="E22"/>
    </sheetView>
  </sheetViews>
  <sheetFormatPr defaultRowHeight="15.75" x14ac:dyDescent="0.25"/>
  <cols>
    <col min="1" max="1" width="39.140625" style="1" customWidth="1"/>
    <col min="2" max="2" width="13.7109375" style="1" bestFit="1" customWidth="1"/>
    <col min="3" max="3" width="14.28515625" style="1" customWidth="1"/>
    <col min="4" max="4" width="13" style="1" customWidth="1"/>
    <col min="5" max="5" width="61.7109375" style="1" customWidth="1"/>
  </cols>
  <sheetData>
    <row r="1" spans="1:5" x14ac:dyDescent="0.25">
      <c r="A1" s="11" t="s">
        <v>0</v>
      </c>
    </row>
    <row r="2" spans="1:5" x14ac:dyDescent="0.25">
      <c r="A2" s="11" t="s">
        <v>1</v>
      </c>
    </row>
    <row r="3" spans="1:5" x14ac:dyDescent="0.25">
      <c r="A3" s="11" t="s">
        <v>2</v>
      </c>
    </row>
    <row r="6" spans="1:5" x14ac:dyDescent="0.25">
      <c r="A6" s="11" t="s">
        <v>89</v>
      </c>
    </row>
    <row r="7" spans="1:5" x14ac:dyDescent="0.25">
      <c r="A7" s="11" t="s">
        <v>34</v>
      </c>
    </row>
    <row r="10" spans="1:5" s="1" customFormat="1" ht="62.45" customHeight="1" x14ac:dyDescent="0.25">
      <c r="A10" s="19" t="s">
        <v>3</v>
      </c>
      <c r="B10" s="20" t="s">
        <v>4</v>
      </c>
      <c r="C10" s="20" t="s">
        <v>5</v>
      </c>
      <c r="D10" s="20" t="s">
        <v>6</v>
      </c>
      <c r="E10" s="21" t="s">
        <v>7</v>
      </c>
    </row>
    <row r="11" spans="1:5" s="1" customFormat="1" x14ac:dyDescent="0.25">
      <c r="A11" s="31" t="s">
        <v>18</v>
      </c>
      <c r="B11" s="31" t="s">
        <v>18</v>
      </c>
      <c r="C11" s="31" t="s">
        <v>18</v>
      </c>
      <c r="D11" s="3">
        <v>351143.31</v>
      </c>
      <c r="E11" s="12" t="s">
        <v>23</v>
      </c>
    </row>
    <row r="12" spans="1:5" s="1" customFormat="1" x14ac:dyDescent="0.25">
      <c r="A12" s="31" t="s">
        <v>18</v>
      </c>
      <c r="B12" s="31" t="s">
        <v>18</v>
      </c>
      <c r="C12" s="31" t="s">
        <v>18</v>
      </c>
      <c r="D12" s="3">
        <v>12370.9</v>
      </c>
      <c r="E12" s="12" t="s">
        <v>24</v>
      </c>
    </row>
    <row r="13" spans="1:5" s="1" customFormat="1" x14ac:dyDescent="0.25">
      <c r="A13" s="31" t="s">
        <v>18</v>
      </c>
      <c r="B13" s="31" t="s">
        <v>18</v>
      </c>
      <c r="C13" s="31" t="s">
        <v>18</v>
      </c>
      <c r="D13" s="3">
        <v>1041.44</v>
      </c>
      <c r="E13" s="12" t="s">
        <v>25</v>
      </c>
    </row>
    <row r="14" spans="1:5" s="1" customFormat="1" x14ac:dyDescent="0.25">
      <c r="A14" s="31" t="s">
        <v>18</v>
      </c>
      <c r="B14" s="31" t="s">
        <v>18</v>
      </c>
      <c r="C14" s="31" t="s">
        <v>18</v>
      </c>
      <c r="D14" s="3">
        <v>16638.849999999999</v>
      </c>
      <c r="E14" s="12" t="s">
        <v>26</v>
      </c>
    </row>
    <row r="15" spans="1:5" s="1" customFormat="1" x14ac:dyDescent="0.25">
      <c r="A15" s="31" t="s">
        <v>18</v>
      </c>
      <c r="B15" s="31" t="s">
        <v>18</v>
      </c>
      <c r="C15" s="31" t="s">
        <v>18</v>
      </c>
      <c r="D15" s="3">
        <v>60447.16</v>
      </c>
      <c r="E15" s="12" t="s">
        <v>27</v>
      </c>
    </row>
    <row r="16" spans="1:5" s="1" customFormat="1" x14ac:dyDescent="0.25">
      <c r="A16" s="31" t="s">
        <v>18</v>
      </c>
      <c r="B16" s="31" t="s">
        <v>18</v>
      </c>
      <c r="C16" s="31" t="s">
        <v>18</v>
      </c>
      <c r="D16" s="3">
        <v>10831.88</v>
      </c>
      <c r="E16" s="12" t="s">
        <v>28</v>
      </c>
    </row>
    <row r="17" spans="1:5" s="1" customFormat="1" x14ac:dyDescent="0.25">
      <c r="A17" s="31" t="s">
        <v>18</v>
      </c>
      <c r="B17" s="31" t="s">
        <v>18</v>
      </c>
      <c r="C17" s="31" t="s">
        <v>18</v>
      </c>
      <c r="D17" s="3">
        <v>16275.619999999999</v>
      </c>
      <c r="E17" s="12" t="s">
        <v>29</v>
      </c>
    </row>
    <row r="18" spans="1:5" s="1" customFormat="1" x14ac:dyDescent="0.25">
      <c r="A18" s="31" t="s">
        <v>18</v>
      </c>
      <c r="B18" s="31" t="s">
        <v>18</v>
      </c>
      <c r="C18" s="31" t="s">
        <v>18</v>
      </c>
      <c r="D18" s="3">
        <v>64.58</v>
      </c>
      <c r="E18" s="12" t="s">
        <v>75</v>
      </c>
    </row>
    <row r="19" spans="1:5" s="1" customFormat="1" ht="31.5" x14ac:dyDescent="0.25">
      <c r="A19" s="31" t="s">
        <v>18</v>
      </c>
      <c r="B19" s="31" t="s">
        <v>18</v>
      </c>
      <c r="C19" s="31" t="s">
        <v>18</v>
      </c>
      <c r="D19" s="8">
        <v>2176.5300000000002</v>
      </c>
      <c r="E19" s="14" t="s">
        <v>35</v>
      </c>
    </row>
    <row r="20" spans="1:5" s="1" customFormat="1" ht="31.5" x14ac:dyDescent="0.25">
      <c r="A20" s="5" t="s">
        <v>18</v>
      </c>
      <c r="B20" s="5" t="s">
        <v>18</v>
      </c>
      <c r="C20" s="5" t="s">
        <v>18</v>
      </c>
      <c r="D20" s="8">
        <v>2947.4900000000002</v>
      </c>
      <c r="E20" s="14" t="s">
        <v>21</v>
      </c>
    </row>
    <row r="21" spans="1:5" s="1" customFormat="1" x14ac:dyDescent="0.25">
      <c r="A21" s="29" t="s">
        <v>90</v>
      </c>
      <c r="B21" s="29">
        <v>65132036170</v>
      </c>
      <c r="C21" s="29" t="s">
        <v>12</v>
      </c>
      <c r="D21" s="28">
        <v>24</v>
      </c>
      <c r="E21" s="38" t="s">
        <v>9</v>
      </c>
    </row>
    <row r="22" spans="1:5" s="1" customFormat="1" x14ac:dyDescent="0.25">
      <c r="A22" s="29" t="s">
        <v>91</v>
      </c>
      <c r="B22" s="5">
        <v>52981606243</v>
      </c>
      <c r="C22" s="5" t="s">
        <v>92</v>
      </c>
      <c r="D22" s="28">
        <v>67.5</v>
      </c>
      <c r="E22" s="38" t="s">
        <v>9</v>
      </c>
    </row>
    <row r="23" spans="1:5" s="1" customFormat="1" x14ac:dyDescent="0.25">
      <c r="A23" s="29" t="s">
        <v>93</v>
      </c>
      <c r="B23" s="29">
        <v>27759560625</v>
      </c>
      <c r="C23" s="5" t="s">
        <v>12</v>
      </c>
      <c r="D23" s="28">
        <v>22.74</v>
      </c>
      <c r="E23" s="38" t="s">
        <v>94</v>
      </c>
    </row>
    <row r="24" spans="1:5" s="1" customFormat="1" x14ac:dyDescent="0.25">
      <c r="A24" s="29" t="s">
        <v>95</v>
      </c>
      <c r="B24" s="39" t="s">
        <v>96</v>
      </c>
      <c r="C24" s="29" t="s">
        <v>97</v>
      </c>
      <c r="D24" s="28">
        <v>61.6</v>
      </c>
      <c r="E24" s="38" t="s">
        <v>11</v>
      </c>
    </row>
    <row r="25" spans="1:5" s="1" customFormat="1" x14ac:dyDescent="0.25">
      <c r="A25" s="29" t="s">
        <v>98</v>
      </c>
      <c r="B25" s="5">
        <v>67183498013</v>
      </c>
      <c r="C25" s="5" t="s">
        <v>99</v>
      </c>
      <c r="D25" s="28">
        <v>7.68</v>
      </c>
      <c r="E25" s="38" t="s">
        <v>11</v>
      </c>
    </row>
    <row r="26" spans="1:5" s="1" customFormat="1" x14ac:dyDescent="0.25">
      <c r="A26" s="29" t="s">
        <v>100</v>
      </c>
      <c r="B26" s="5" t="s">
        <v>18</v>
      </c>
      <c r="C26" s="5" t="s">
        <v>18</v>
      </c>
      <c r="D26" s="28">
        <v>62.85</v>
      </c>
      <c r="E26" s="38" t="s">
        <v>11</v>
      </c>
    </row>
    <row r="27" spans="1:5" s="1" customFormat="1" x14ac:dyDescent="0.25">
      <c r="A27" s="29" t="s">
        <v>101</v>
      </c>
      <c r="B27" s="29">
        <v>97861415140</v>
      </c>
      <c r="C27" s="29" t="s">
        <v>102</v>
      </c>
      <c r="D27" s="28">
        <v>39.69</v>
      </c>
      <c r="E27" s="38" t="s">
        <v>11</v>
      </c>
    </row>
    <row r="28" spans="1:5" s="1" customFormat="1" x14ac:dyDescent="0.25">
      <c r="A28" s="29" t="s">
        <v>103</v>
      </c>
      <c r="B28" s="5">
        <v>34703825125</v>
      </c>
      <c r="C28" s="29" t="s">
        <v>102</v>
      </c>
      <c r="D28" s="28">
        <v>24.3</v>
      </c>
      <c r="E28" s="38" t="s">
        <v>11</v>
      </c>
    </row>
    <row r="29" spans="1:5" s="1" customFormat="1" x14ac:dyDescent="0.25">
      <c r="A29" s="29" t="s">
        <v>38</v>
      </c>
      <c r="B29" s="29">
        <v>68372221964</v>
      </c>
      <c r="C29" s="29" t="s">
        <v>13</v>
      </c>
      <c r="D29" s="28">
        <v>4.49</v>
      </c>
      <c r="E29" s="38" t="s">
        <v>11</v>
      </c>
    </row>
    <row r="30" spans="1:5" s="1" customFormat="1" x14ac:dyDescent="0.25">
      <c r="A30" s="29" t="s">
        <v>104</v>
      </c>
      <c r="B30" s="5">
        <v>73660371074</v>
      </c>
      <c r="C30" s="40" t="s">
        <v>12</v>
      </c>
      <c r="D30" s="28">
        <v>63.35</v>
      </c>
      <c r="E30" s="38" t="s">
        <v>11</v>
      </c>
    </row>
    <row r="31" spans="1:5" s="1" customFormat="1" x14ac:dyDescent="0.25">
      <c r="A31" s="29" t="s">
        <v>105</v>
      </c>
      <c r="B31" s="5">
        <v>36080822108</v>
      </c>
      <c r="C31" s="5" t="s">
        <v>13</v>
      </c>
      <c r="D31" s="28">
        <v>66.3</v>
      </c>
      <c r="E31" s="38" t="s">
        <v>11</v>
      </c>
    </row>
    <row r="32" spans="1:5" s="1" customFormat="1" x14ac:dyDescent="0.25">
      <c r="A32" s="29" t="s">
        <v>106</v>
      </c>
      <c r="B32" s="5">
        <v>71642207963</v>
      </c>
      <c r="C32" s="5" t="s">
        <v>12</v>
      </c>
      <c r="D32" s="28">
        <v>42.44</v>
      </c>
      <c r="E32" s="38" t="s">
        <v>66</v>
      </c>
    </row>
    <row r="33" spans="1:5" s="1" customFormat="1" x14ac:dyDescent="0.25">
      <c r="A33" s="29" t="s">
        <v>107</v>
      </c>
      <c r="B33" s="5" t="s">
        <v>18</v>
      </c>
      <c r="C33" s="5" t="s">
        <v>18</v>
      </c>
      <c r="D33" s="28">
        <v>28.8</v>
      </c>
      <c r="E33" s="41" t="s">
        <v>108</v>
      </c>
    </row>
    <row r="34" spans="1:5" s="1" customFormat="1" x14ac:dyDescent="0.25">
      <c r="A34" s="29" t="s">
        <v>109</v>
      </c>
      <c r="B34" s="5">
        <v>96617814993</v>
      </c>
      <c r="C34" s="5" t="s">
        <v>13</v>
      </c>
      <c r="D34" s="28">
        <v>57.63</v>
      </c>
      <c r="E34" s="38" t="s">
        <v>37</v>
      </c>
    </row>
    <row r="35" spans="1:5" s="1" customFormat="1" ht="31.5" x14ac:dyDescent="0.25">
      <c r="A35" s="33" t="s">
        <v>19</v>
      </c>
      <c r="B35" s="34" t="s">
        <v>18</v>
      </c>
      <c r="C35" s="34" t="s">
        <v>18</v>
      </c>
      <c r="D35" s="35">
        <v>1993.35</v>
      </c>
      <c r="E35" s="36" t="s">
        <v>43</v>
      </c>
    </row>
    <row r="36" spans="1:5" s="1" customFormat="1" ht="31.5" x14ac:dyDescent="0.25">
      <c r="A36" s="29" t="s">
        <v>110</v>
      </c>
      <c r="B36" s="34" t="s">
        <v>18</v>
      </c>
      <c r="C36" s="34" t="s">
        <v>18</v>
      </c>
      <c r="D36" s="28">
        <v>46.9</v>
      </c>
      <c r="E36" s="36" t="s">
        <v>43</v>
      </c>
    </row>
    <row r="37" spans="1:5" s="1" customFormat="1" ht="31.5" x14ac:dyDescent="0.25">
      <c r="A37" s="29" t="s">
        <v>111</v>
      </c>
      <c r="B37" s="34" t="s">
        <v>18</v>
      </c>
      <c r="C37" s="34" t="s">
        <v>18</v>
      </c>
      <c r="D37" s="28">
        <v>45.95</v>
      </c>
      <c r="E37" s="36" t="s">
        <v>43</v>
      </c>
    </row>
    <row r="38" spans="1:5" s="1" customFormat="1" ht="31.5" x14ac:dyDescent="0.25">
      <c r="A38" s="29" t="s">
        <v>112</v>
      </c>
      <c r="B38" s="34" t="s">
        <v>18</v>
      </c>
      <c r="C38" s="34" t="s">
        <v>18</v>
      </c>
      <c r="D38" s="28">
        <v>44.8</v>
      </c>
      <c r="E38" s="36" t="s">
        <v>43</v>
      </c>
    </row>
    <row r="39" spans="1:5" s="1" customFormat="1" ht="31.5" x14ac:dyDescent="0.25">
      <c r="A39" s="29" t="s">
        <v>113</v>
      </c>
      <c r="B39" s="34" t="s">
        <v>18</v>
      </c>
      <c r="C39" s="34" t="s">
        <v>18</v>
      </c>
      <c r="D39" s="28">
        <v>44.8</v>
      </c>
      <c r="E39" s="36" t="s">
        <v>43</v>
      </c>
    </row>
    <row r="40" spans="1:5" s="1" customFormat="1" ht="31.5" x14ac:dyDescent="0.25">
      <c r="A40" s="29" t="s">
        <v>114</v>
      </c>
      <c r="B40" s="34" t="s">
        <v>18</v>
      </c>
      <c r="C40" s="34" t="s">
        <v>18</v>
      </c>
      <c r="D40" s="28">
        <v>157.94</v>
      </c>
      <c r="E40" s="36" t="s">
        <v>43</v>
      </c>
    </row>
    <row r="41" spans="1:5" s="1" customFormat="1" ht="31.5" x14ac:dyDescent="0.25">
      <c r="A41" s="29" t="s">
        <v>115</v>
      </c>
      <c r="B41" s="34" t="s">
        <v>18</v>
      </c>
      <c r="C41" s="34" t="s">
        <v>18</v>
      </c>
      <c r="D41" s="28">
        <v>44.8</v>
      </c>
      <c r="E41" s="36" t="s">
        <v>43</v>
      </c>
    </row>
    <row r="42" spans="1:5" s="1" customFormat="1" ht="31.5" x14ac:dyDescent="0.25">
      <c r="A42" s="29" t="s">
        <v>116</v>
      </c>
      <c r="B42" s="34" t="s">
        <v>18</v>
      </c>
      <c r="C42" s="34" t="s">
        <v>18</v>
      </c>
      <c r="D42" s="28">
        <v>654.54</v>
      </c>
      <c r="E42" s="36" t="s">
        <v>43</v>
      </c>
    </row>
    <row r="43" spans="1:5" s="1" customFormat="1" ht="31.5" x14ac:dyDescent="0.25">
      <c r="A43" s="29" t="s">
        <v>117</v>
      </c>
      <c r="B43" s="34" t="s">
        <v>18</v>
      </c>
      <c r="C43" s="34" t="s">
        <v>18</v>
      </c>
      <c r="D43" s="28">
        <v>44.8</v>
      </c>
      <c r="E43" s="36" t="s">
        <v>43</v>
      </c>
    </row>
    <row r="44" spans="1:5" s="1" customFormat="1" ht="31.5" x14ac:dyDescent="0.25">
      <c r="A44" s="29" t="s">
        <v>118</v>
      </c>
      <c r="B44" s="34" t="s">
        <v>18</v>
      </c>
      <c r="C44" s="34" t="s">
        <v>18</v>
      </c>
      <c r="D44" s="28">
        <v>46.9</v>
      </c>
      <c r="E44" s="36" t="s">
        <v>43</v>
      </c>
    </row>
    <row r="45" spans="1:5" s="1" customFormat="1" ht="31.5" x14ac:dyDescent="0.25">
      <c r="A45" s="29" t="s">
        <v>55</v>
      </c>
      <c r="B45" s="34" t="s">
        <v>18</v>
      </c>
      <c r="C45" s="34" t="s">
        <v>18</v>
      </c>
      <c r="D45" s="28">
        <v>107.88</v>
      </c>
      <c r="E45" s="36" t="s">
        <v>43</v>
      </c>
    </row>
    <row r="46" spans="1:5" s="1" customFormat="1" ht="31.5" x14ac:dyDescent="0.25">
      <c r="A46" s="29" t="s">
        <v>119</v>
      </c>
      <c r="B46" s="34" t="s">
        <v>18</v>
      </c>
      <c r="C46" s="34" t="s">
        <v>18</v>
      </c>
      <c r="D46" s="28">
        <v>157.94</v>
      </c>
      <c r="E46" s="36" t="s">
        <v>43</v>
      </c>
    </row>
    <row r="47" spans="1:5" s="1" customFormat="1" ht="31.5" x14ac:dyDescent="0.25">
      <c r="A47" s="29" t="s">
        <v>120</v>
      </c>
      <c r="B47" s="34" t="s">
        <v>18</v>
      </c>
      <c r="C47" s="34" t="s">
        <v>18</v>
      </c>
      <c r="D47" s="28">
        <v>194.71</v>
      </c>
      <c r="E47" s="36" t="s">
        <v>43</v>
      </c>
    </row>
    <row r="48" spans="1:5" s="1" customFormat="1" ht="31.5" x14ac:dyDescent="0.25">
      <c r="A48" s="29" t="s">
        <v>121</v>
      </c>
      <c r="B48" s="34" t="s">
        <v>18</v>
      </c>
      <c r="C48" s="34" t="s">
        <v>18</v>
      </c>
      <c r="D48" s="28">
        <v>44.8</v>
      </c>
      <c r="E48" s="36" t="s">
        <v>43</v>
      </c>
    </row>
    <row r="49" spans="1:7" s="1" customFormat="1" ht="31.5" x14ac:dyDescent="0.25">
      <c r="A49" s="29" t="s">
        <v>122</v>
      </c>
      <c r="B49" s="34" t="s">
        <v>18</v>
      </c>
      <c r="C49" s="34" t="s">
        <v>18</v>
      </c>
      <c r="D49" s="28">
        <v>313.55</v>
      </c>
      <c r="E49" s="36" t="s">
        <v>43</v>
      </c>
    </row>
    <row r="50" spans="1:7" s="1" customFormat="1" ht="31.5" x14ac:dyDescent="0.25">
      <c r="A50" s="29" t="s">
        <v>123</v>
      </c>
      <c r="B50" s="34" t="s">
        <v>18</v>
      </c>
      <c r="C50" s="34" t="s">
        <v>18</v>
      </c>
      <c r="D50" s="28">
        <v>44.8</v>
      </c>
      <c r="E50" s="36" t="s">
        <v>43</v>
      </c>
    </row>
    <row r="51" spans="1:7" s="1" customFormat="1" x14ac:dyDescent="0.25">
      <c r="A51" s="15" t="s">
        <v>44</v>
      </c>
      <c r="B51" s="16"/>
      <c r="C51" s="16"/>
      <c r="D51" s="17">
        <f>SUM(D11:D50)</f>
        <v>478499.58999999991</v>
      </c>
      <c r="E51" s="18"/>
      <c r="G51" s="37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4"/>
  <sheetViews>
    <sheetView zoomScaleNormal="100" workbookViewId="0">
      <selection activeCell="E6" sqref="E6"/>
    </sheetView>
  </sheetViews>
  <sheetFormatPr defaultRowHeight="15.75" x14ac:dyDescent="0.25"/>
  <cols>
    <col min="1" max="1" width="39.140625" style="1" customWidth="1"/>
    <col min="2" max="2" width="13.7109375" style="1" bestFit="1" customWidth="1"/>
    <col min="3" max="3" width="14.28515625" style="1" customWidth="1"/>
    <col min="4" max="4" width="13" style="1" customWidth="1"/>
    <col min="5" max="5" width="61.7109375" style="1" customWidth="1"/>
  </cols>
  <sheetData>
    <row r="1" spans="1:5" x14ac:dyDescent="0.25">
      <c r="A1" s="11" t="s">
        <v>0</v>
      </c>
    </row>
    <row r="2" spans="1:5" x14ac:dyDescent="0.25">
      <c r="A2" s="11" t="s">
        <v>1</v>
      </c>
    </row>
    <row r="3" spans="1:5" x14ac:dyDescent="0.25">
      <c r="A3" s="11" t="s">
        <v>2</v>
      </c>
    </row>
    <row r="6" spans="1:5" x14ac:dyDescent="0.25">
      <c r="A6" s="11" t="s">
        <v>124</v>
      </c>
    </row>
    <row r="7" spans="1:5" x14ac:dyDescent="0.25">
      <c r="A7" s="11" t="s">
        <v>34</v>
      </c>
    </row>
    <row r="9" spans="1:5" s="1" customFormat="1" ht="62.45" customHeight="1" x14ac:dyDescent="0.25">
      <c r="A9" s="19" t="s">
        <v>3</v>
      </c>
      <c r="B9" s="20" t="s">
        <v>4</v>
      </c>
      <c r="C9" s="20" t="s">
        <v>5</v>
      </c>
      <c r="D9" s="20" t="s">
        <v>6</v>
      </c>
      <c r="E9" s="21" t="s">
        <v>7</v>
      </c>
    </row>
    <row r="10" spans="1:5" s="1" customFormat="1" x14ac:dyDescent="0.25">
      <c r="A10" s="31" t="s">
        <v>18</v>
      </c>
      <c r="B10" s="31" t="s">
        <v>18</v>
      </c>
      <c r="C10" s="31" t="s">
        <v>18</v>
      </c>
      <c r="D10" s="3">
        <v>349810.11</v>
      </c>
      <c r="E10" s="12" t="s">
        <v>23</v>
      </c>
    </row>
    <row r="11" spans="1:5" s="1" customFormat="1" x14ac:dyDescent="0.25">
      <c r="A11" s="31" t="s">
        <v>18</v>
      </c>
      <c r="B11" s="31" t="s">
        <v>18</v>
      </c>
      <c r="C11" s="31" t="s">
        <v>18</v>
      </c>
      <c r="D11" s="3">
        <v>16045.42</v>
      </c>
      <c r="E11" s="12" t="s">
        <v>24</v>
      </c>
    </row>
    <row r="12" spans="1:5" s="1" customFormat="1" x14ac:dyDescent="0.25">
      <c r="A12" s="31" t="s">
        <v>18</v>
      </c>
      <c r="B12" s="31" t="s">
        <v>18</v>
      </c>
      <c r="C12" s="31" t="s">
        <v>18</v>
      </c>
      <c r="D12" s="3">
        <v>4147.5399999999991</v>
      </c>
      <c r="E12" s="12" t="s">
        <v>25</v>
      </c>
    </row>
    <row r="13" spans="1:5" s="1" customFormat="1" x14ac:dyDescent="0.25">
      <c r="A13" s="31" t="s">
        <v>18</v>
      </c>
      <c r="B13" s="31" t="s">
        <v>18</v>
      </c>
      <c r="C13" s="31" t="s">
        <v>18</v>
      </c>
      <c r="D13" s="3">
        <v>16640</v>
      </c>
      <c r="E13" s="12" t="s">
        <v>26</v>
      </c>
    </row>
    <row r="14" spans="1:5" s="1" customFormat="1" x14ac:dyDescent="0.25">
      <c r="A14" s="31" t="s">
        <v>18</v>
      </c>
      <c r="B14" s="31" t="s">
        <v>18</v>
      </c>
      <c r="C14" s="31" t="s">
        <v>18</v>
      </c>
      <c r="D14" s="3">
        <v>61373.33</v>
      </c>
      <c r="E14" s="12" t="s">
        <v>27</v>
      </c>
    </row>
    <row r="15" spans="1:5" s="1" customFormat="1" x14ac:dyDescent="0.25">
      <c r="A15" s="31" t="s">
        <v>18</v>
      </c>
      <c r="B15" s="31" t="s">
        <v>18</v>
      </c>
      <c r="C15" s="31" t="s">
        <v>18</v>
      </c>
      <c r="D15" s="3">
        <v>2436.21</v>
      </c>
      <c r="E15" s="12" t="s">
        <v>28</v>
      </c>
    </row>
    <row r="16" spans="1:5" s="1" customFormat="1" x14ac:dyDescent="0.25">
      <c r="A16" s="5" t="s">
        <v>18</v>
      </c>
      <c r="B16" s="5" t="s">
        <v>18</v>
      </c>
      <c r="C16" s="5" t="s">
        <v>18</v>
      </c>
      <c r="D16" s="3">
        <v>79</v>
      </c>
      <c r="E16" s="12" t="s">
        <v>75</v>
      </c>
    </row>
    <row r="17" spans="1:7" s="1" customFormat="1" x14ac:dyDescent="0.25">
      <c r="A17" s="31" t="s">
        <v>18</v>
      </c>
      <c r="B17" s="31" t="s">
        <v>18</v>
      </c>
      <c r="C17" s="31" t="s">
        <v>18</v>
      </c>
      <c r="D17" s="3">
        <v>22209.66</v>
      </c>
      <c r="E17" s="12" t="s">
        <v>29</v>
      </c>
    </row>
    <row r="18" spans="1:7" s="1" customFormat="1" ht="31.5" x14ac:dyDescent="0.25">
      <c r="A18" s="5" t="s">
        <v>18</v>
      </c>
      <c r="B18" s="5" t="s">
        <v>18</v>
      </c>
      <c r="C18" s="5" t="s">
        <v>18</v>
      </c>
      <c r="D18" s="8">
        <v>48</v>
      </c>
      <c r="E18" s="14" t="s">
        <v>21</v>
      </c>
    </row>
    <row r="19" spans="1:7" s="1" customFormat="1" x14ac:dyDescent="0.25">
      <c r="A19" s="29" t="s">
        <v>125</v>
      </c>
      <c r="B19" s="29">
        <v>85821130368</v>
      </c>
      <c r="C19" s="29" t="s">
        <v>12</v>
      </c>
      <c r="D19" s="28">
        <v>3</v>
      </c>
      <c r="E19" s="38" t="s">
        <v>9</v>
      </c>
    </row>
    <row r="20" spans="1:7" s="1" customFormat="1" x14ac:dyDescent="0.25">
      <c r="A20" s="29" t="s">
        <v>93</v>
      </c>
      <c r="B20" s="29">
        <v>27759560625</v>
      </c>
      <c r="C20" s="5" t="s">
        <v>12</v>
      </c>
      <c r="D20" s="28">
        <v>22.56</v>
      </c>
      <c r="E20" s="38" t="s">
        <v>94</v>
      </c>
    </row>
    <row r="21" spans="1:7" s="1" customFormat="1" x14ac:dyDescent="0.25">
      <c r="A21" s="29" t="s">
        <v>126</v>
      </c>
      <c r="B21" s="39" t="s">
        <v>127</v>
      </c>
      <c r="C21" s="5" t="s">
        <v>12</v>
      </c>
      <c r="D21" s="28">
        <v>54</v>
      </c>
      <c r="E21" s="38" t="s">
        <v>11</v>
      </c>
    </row>
    <row r="22" spans="1:7" s="1" customFormat="1" x14ac:dyDescent="0.25">
      <c r="A22" s="29" t="s">
        <v>104</v>
      </c>
      <c r="B22" s="5">
        <v>73660371074</v>
      </c>
      <c r="C22" s="40" t="s">
        <v>12</v>
      </c>
      <c r="D22" s="28">
        <v>7.54</v>
      </c>
      <c r="E22" s="38" t="s">
        <v>11</v>
      </c>
    </row>
    <row r="23" spans="1:7" s="1" customFormat="1" x14ac:dyDescent="0.25">
      <c r="A23" s="29" t="s">
        <v>128</v>
      </c>
      <c r="B23" s="5">
        <v>62242135910</v>
      </c>
      <c r="C23" s="5" t="s">
        <v>129</v>
      </c>
      <c r="D23" s="28">
        <v>14.25</v>
      </c>
      <c r="E23" s="38" t="s">
        <v>130</v>
      </c>
    </row>
    <row r="24" spans="1:7" s="1" customFormat="1" x14ac:dyDescent="0.25">
      <c r="A24" s="29" t="s">
        <v>131</v>
      </c>
      <c r="B24" s="5">
        <v>18432842686</v>
      </c>
      <c r="C24" s="29" t="s">
        <v>12</v>
      </c>
      <c r="D24" s="28">
        <v>7.17</v>
      </c>
      <c r="E24" s="7" t="s">
        <v>82</v>
      </c>
    </row>
    <row r="25" spans="1:7" s="1" customFormat="1" ht="31.5" x14ac:dyDescent="0.25">
      <c r="A25" s="33" t="s">
        <v>19</v>
      </c>
      <c r="B25" s="34" t="s">
        <v>18</v>
      </c>
      <c r="C25" s="34" t="s">
        <v>18</v>
      </c>
      <c r="D25" s="35">
        <v>2227.86</v>
      </c>
      <c r="E25" s="36" t="s">
        <v>43</v>
      </c>
    </row>
    <row r="26" spans="1:7" s="1" customFormat="1" x14ac:dyDescent="0.25">
      <c r="A26" s="15" t="s">
        <v>44</v>
      </c>
      <c r="B26" s="16"/>
      <c r="C26" s="16"/>
      <c r="D26" s="17">
        <f>SUM(D10:D25)</f>
        <v>475125.64999999991</v>
      </c>
      <c r="E26" s="18"/>
      <c r="G26" s="37"/>
    </row>
    <row r="27" spans="1:7" s="1" customFormat="1" x14ac:dyDescent="0.25">
      <c r="G27" s="42"/>
    </row>
    <row r="28" spans="1:7" s="1" customFormat="1" x14ac:dyDescent="0.25">
      <c r="A28" s="43" t="s">
        <v>124</v>
      </c>
    </row>
    <row r="29" spans="1:7" s="1" customFormat="1" x14ac:dyDescent="0.25">
      <c r="A29" s="43" t="s">
        <v>135</v>
      </c>
    </row>
    <row r="30" spans="1:7" s="1" customFormat="1" x14ac:dyDescent="0.25"/>
    <row r="31" spans="1:7" s="1" customFormat="1" x14ac:dyDescent="0.25"/>
    <row r="32" spans="1:7" s="1" customFormat="1" ht="62.45" customHeight="1" x14ac:dyDescent="0.25">
      <c r="A32" s="19" t="s">
        <v>3</v>
      </c>
      <c r="B32" s="20" t="s">
        <v>4</v>
      </c>
      <c r="C32" s="20" t="s">
        <v>5</v>
      </c>
      <c r="D32" s="20" t="s">
        <v>6</v>
      </c>
      <c r="E32" s="21" t="s">
        <v>7</v>
      </c>
    </row>
    <row r="33" spans="1:7" s="1" customFormat="1" x14ac:dyDescent="0.25">
      <c r="A33" s="29" t="s">
        <v>132</v>
      </c>
      <c r="B33" s="5" t="s">
        <v>18</v>
      </c>
      <c r="C33" s="29" t="s">
        <v>133</v>
      </c>
      <c r="D33" s="28">
        <v>66360</v>
      </c>
      <c r="E33" s="7" t="s">
        <v>134</v>
      </c>
    </row>
    <row r="34" spans="1:7" s="1" customFormat="1" x14ac:dyDescent="0.25">
      <c r="A34" s="15" t="s">
        <v>44</v>
      </c>
      <c r="B34" s="16"/>
      <c r="C34" s="16"/>
      <c r="D34" s="17">
        <f>SUM(D33:D33)</f>
        <v>66360</v>
      </c>
      <c r="E34" s="18"/>
      <c r="G34" s="37"/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3"/>
  <sheetViews>
    <sheetView topLeftCell="A4" zoomScaleNormal="100" workbookViewId="0">
      <selection activeCell="E48" sqref="E48"/>
    </sheetView>
  </sheetViews>
  <sheetFormatPr defaultRowHeight="15.75" x14ac:dyDescent="0.25"/>
  <cols>
    <col min="1" max="1" width="39.140625" style="1" customWidth="1"/>
    <col min="2" max="2" width="13.7109375" style="1" bestFit="1" customWidth="1"/>
    <col min="3" max="3" width="14.28515625" style="1" customWidth="1"/>
    <col min="4" max="4" width="13" style="1" customWidth="1"/>
    <col min="5" max="5" width="61.7109375" style="1" customWidth="1"/>
  </cols>
  <sheetData>
    <row r="1" spans="1:5" x14ac:dyDescent="0.25">
      <c r="A1" s="11" t="s">
        <v>0</v>
      </c>
    </row>
    <row r="2" spans="1:5" x14ac:dyDescent="0.25">
      <c r="A2" s="11" t="s">
        <v>1</v>
      </c>
    </row>
    <row r="3" spans="1:5" x14ac:dyDescent="0.25">
      <c r="A3" s="11" t="s">
        <v>2</v>
      </c>
    </row>
    <row r="6" spans="1:5" x14ac:dyDescent="0.25">
      <c r="A6" s="11" t="s">
        <v>136</v>
      </c>
    </row>
    <row r="7" spans="1:5" x14ac:dyDescent="0.25">
      <c r="A7" s="11" t="s">
        <v>34</v>
      </c>
    </row>
    <row r="9" spans="1:5" s="1" customFormat="1" ht="62.45" customHeight="1" x14ac:dyDescent="0.25">
      <c r="A9" s="19" t="s">
        <v>3</v>
      </c>
      <c r="B9" s="20" t="s">
        <v>4</v>
      </c>
      <c r="C9" s="20" t="s">
        <v>5</v>
      </c>
      <c r="D9" s="20" t="s">
        <v>6</v>
      </c>
      <c r="E9" s="21" t="s">
        <v>7</v>
      </c>
    </row>
    <row r="10" spans="1:5" s="1" customFormat="1" x14ac:dyDescent="0.25">
      <c r="A10" s="31" t="s">
        <v>18</v>
      </c>
      <c r="B10" s="31" t="s">
        <v>18</v>
      </c>
      <c r="C10" s="31" t="s">
        <v>18</v>
      </c>
      <c r="D10" s="3">
        <v>356052.73</v>
      </c>
      <c r="E10" s="12" t="s">
        <v>23</v>
      </c>
    </row>
    <row r="11" spans="1:5" s="1" customFormat="1" x14ac:dyDescent="0.25">
      <c r="A11" s="31" t="s">
        <v>18</v>
      </c>
      <c r="B11" s="31" t="s">
        <v>18</v>
      </c>
      <c r="C11" s="31" t="s">
        <v>18</v>
      </c>
      <c r="D11" s="3">
        <v>52805.340000000004</v>
      </c>
      <c r="E11" s="12" t="s">
        <v>24</v>
      </c>
    </row>
    <row r="12" spans="1:5" s="1" customFormat="1" x14ac:dyDescent="0.25">
      <c r="A12" s="31" t="s">
        <v>18</v>
      </c>
      <c r="B12" s="31" t="s">
        <v>18</v>
      </c>
      <c r="C12" s="31" t="s">
        <v>18</v>
      </c>
      <c r="D12" s="3">
        <v>42133.04</v>
      </c>
      <c r="E12" s="12" t="s">
        <v>25</v>
      </c>
    </row>
    <row r="13" spans="1:5" s="1" customFormat="1" x14ac:dyDescent="0.25">
      <c r="A13" s="31" t="s">
        <v>18</v>
      </c>
      <c r="B13" s="31" t="s">
        <v>18</v>
      </c>
      <c r="C13" s="31" t="s">
        <v>18</v>
      </c>
      <c r="D13" s="3">
        <v>19764.68</v>
      </c>
      <c r="E13" s="12" t="s">
        <v>26</v>
      </c>
    </row>
    <row r="14" spans="1:5" s="1" customFormat="1" x14ac:dyDescent="0.25">
      <c r="A14" s="31" t="s">
        <v>18</v>
      </c>
      <c r="B14" s="31" t="s">
        <v>18</v>
      </c>
      <c r="C14" s="31" t="s">
        <v>18</v>
      </c>
      <c r="D14" s="3">
        <v>73511.87000000001</v>
      </c>
      <c r="E14" s="12" t="s">
        <v>27</v>
      </c>
    </row>
    <row r="15" spans="1:5" s="1" customFormat="1" x14ac:dyDescent="0.25">
      <c r="A15" s="31" t="s">
        <v>18</v>
      </c>
      <c r="B15" s="31" t="s">
        <v>18</v>
      </c>
      <c r="C15" s="31" t="s">
        <v>18</v>
      </c>
      <c r="D15" s="3">
        <v>982.48</v>
      </c>
      <c r="E15" s="12" t="s">
        <v>28</v>
      </c>
    </row>
    <row r="16" spans="1:5" s="1" customFormat="1" x14ac:dyDescent="0.25">
      <c r="A16" s="31" t="s">
        <v>18</v>
      </c>
      <c r="B16" s="31" t="s">
        <v>18</v>
      </c>
      <c r="C16" s="31" t="s">
        <v>18</v>
      </c>
      <c r="D16" s="3">
        <v>14313.34</v>
      </c>
      <c r="E16" s="12" t="s">
        <v>29</v>
      </c>
    </row>
    <row r="17" spans="1:5" s="1" customFormat="1" ht="31.5" x14ac:dyDescent="0.25">
      <c r="A17" s="5" t="s">
        <v>18</v>
      </c>
      <c r="B17" s="5" t="s">
        <v>18</v>
      </c>
      <c r="C17" s="5" t="s">
        <v>18</v>
      </c>
      <c r="D17" s="8">
        <v>2236.54</v>
      </c>
      <c r="E17" s="14" t="s">
        <v>21</v>
      </c>
    </row>
    <row r="18" spans="1:5" s="1" customFormat="1" x14ac:dyDescent="0.25">
      <c r="A18" s="29" t="s">
        <v>128</v>
      </c>
      <c r="B18" s="5">
        <v>62242135910</v>
      </c>
      <c r="C18" s="5" t="s">
        <v>129</v>
      </c>
      <c r="D18" s="28">
        <v>14.25</v>
      </c>
      <c r="E18" s="38" t="s">
        <v>130</v>
      </c>
    </row>
    <row r="19" spans="1:5" s="1" customFormat="1" ht="31.5" x14ac:dyDescent="0.25">
      <c r="A19" s="44" t="s">
        <v>110</v>
      </c>
      <c r="B19" s="34" t="s">
        <v>18</v>
      </c>
      <c r="C19" s="34" t="s">
        <v>18</v>
      </c>
      <c r="D19" s="8">
        <v>328.32</v>
      </c>
      <c r="E19" s="36" t="s">
        <v>43</v>
      </c>
    </row>
    <row r="20" spans="1:5" s="1" customFormat="1" ht="31.5" x14ac:dyDescent="0.25">
      <c r="A20" s="33" t="s">
        <v>137</v>
      </c>
      <c r="B20" s="34" t="s">
        <v>18</v>
      </c>
      <c r="C20" s="34" t="s">
        <v>18</v>
      </c>
      <c r="D20" s="8">
        <v>313.55</v>
      </c>
      <c r="E20" s="36" t="s">
        <v>43</v>
      </c>
    </row>
    <row r="21" spans="1:5" s="1" customFormat="1" ht="31.5" x14ac:dyDescent="0.25">
      <c r="A21" s="33" t="s">
        <v>138</v>
      </c>
      <c r="B21" s="34" t="s">
        <v>18</v>
      </c>
      <c r="C21" s="34" t="s">
        <v>18</v>
      </c>
      <c r="D21" s="8">
        <v>305.89</v>
      </c>
      <c r="E21" s="36" t="s">
        <v>43</v>
      </c>
    </row>
    <row r="22" spans="1:5" s="1" customFormat="1" ht="31.5" x14ac:dyDescent="0.25">
      <c r="A22" s="33" t="s">
        <v>19</v>
      </c>
      <c r="B22" s="34" t="s">
        <v>18</v>
      </c>
      <c r="C22" s="34" t="s">
        <v>18</v>
      </c>
      <c r="D22" s="8">
        <v>2345.11</v>
      </c>
      <c r="E22" s="36" t="s">
        <v>43</v>
      </c>
    </row>
    <row r="23" spans="1:5" s="1" customFormat="1" ht="31.5" x14ac:dyDescent="0.25">
      <c r="A23" s="33" t="s">
        <v>111</v>
      </c>
      <c r="B23" s="34" t="s">
        <v>18</v>
      </c>
      <c r="C23" s="34" t="s">
        <v>18</v>
      </c>
      <c r="D23" s="8">
        <v>321.58999999999997</v>
      </c>
      <c r="E23" s="36" t="s">
        <v>43</v>
      </c>
    </row>
    <row r="24" spans="1:5" s="1" customFormat="1" ht="31.5" x14ac:dyDescent="0.25">
      <c r="A24" s="33" t="s">
        <v>139</v>
      </c>
      <c r="B24" s="34" t="s">
        <v>18</v>
      </c>
      <c r="C24" s="34" t="s">
        <v>18</v>
      </c>
      <c r="D24" s="8">
        <v>406.11</v>
      </c>
      <c r="E24" s="36" t="s">
        <v>43</v>
      </c>
    </row>
    <row r="25" spans="1:5" s="1" customFormat="1" ht="31.5" x14ac:dyDescent="0.25">
      <c r="A25" s="33" t="s">
        <v>140</v>
      </c>
      <c r="B25" s="34" t="s">
        <v>18</v>
      </c>
      <c r="C25" s="34" t="s">
        <v>18</v>
      </c>
      <c r="D25" s="8">
        <v>406.11</v>
      </c>
      <c r="E25" s="36" t="s">
        <v>43</v>
      </c>
    </row>
    <row r="26" spans="1:5" s="1" customFormat="1" ht="31.5" x14ac:dyDescent="0.25">
      <c r="A26" s="33" t="s">
        <v>141</v>
      </c>
      <c r="B26" s="34" t="s">
        <v>18</v>
      </c>
      <c r="C26" s="34" t="s">
        <v>18</v>
      </c>
      <c r="D26" s="8">
        <v>313.55</v>
      </c>
      <c r="E26" s="36" t="s">
        <v>43</v>
      </c>
    </row>
    <row r="27" spans="1:5" s="1" customFormat="1" ht="31.5" x14ac:dyDescent="0.25">
      <c r="A27" s="33" t="s">
        <v>118</v>
      </c>
      <c r="B27" s="34" t="s">
        <v>18</v>
      </c>
      <c r="C27" s="34" t="s">
        <v>18</v>
      </c>
      <c r="D27" s="8">
        <v>328.32</v>
      </c>
      <c r="E27" s="36" t="s">
        <v>43</v>
      </c>
    </row>
    <row r="28" spans="1:5" s="1" customFormat="1" ht="31.5" x14ac:dyDescent="0.25">
      <c r="A28" s="33" t="s">
        <v>142</v>
      </c>
      <c r="B28" s="34" t="s">
        <v>18</v>
      </c>
      <c r="C28" s="34" t="s">
        <v>18</v>
      </c>
      <c r="D28" s="8">
        <v>719.66</v>
      </c>
      <c r="E28" s="36" t="s">
        <v>43</v>
      </c>
    </row>
    <row r="29" spans="1:5" s="1" customFormat="1" ht="31.5" x14ac:dyDescent="0.25">
      <c r="A29" s="33" t="s">
        <v>143</v>
      </c>
      <c r="B29" s="34" t="s">
        <v>18</v>
      </c>
      <c r="C29" s="34" t="s">
        <v>18</v>
      </c>
      <c r="D29" s="8">
        <v>406.11</v>
      </c>
      <c r="E29" s="36" t="s">
        <v>43</v>
      </c>
    </row>
    <row r="30" spans="1:5" s="1" customFormat="1" ht="31.5" x14ac:dyDescent="0.25">
      <c r="A30" s="33" t="s">
        <v>144</v>
      </c>
      <c r="B30" s="34" t="s">
        <v>18</v>
      </c>
      <c r="C30" s="34" t="s">
        <v>18</v>
      </c>
      <c r="D30" s="8">
        <v>406.11</v>
      </c>
      <c r="E30" s="36" t="s">
        <v>43</v>
      </c>
    </row>
    <row r="31" spans="1:5" s="1" customFormat="1" ht="31.5" x14ac:dyDescent="0.25">
      <c r="A31" s="33" t="s">
        <v>145</v>
      </c>
      <c r="B31" s="34" t="s">
        <v>18</v>
      </c>
      <c r="C31" s="34" t="s">
        <v>18</v>
      </c>
      <c r="D31" s="8">
        <v>313.55</v>
      </c>
      <c r="E31" s="36" t="s">
        <v>43</v>
      </c>
    </row>
    <row r="32" spans="1:5" s="1" customFormat="1" ht="31.5" x14ac:dyDescent="0.25">
      <c r="A32" s="33" t="s">
        <v>146</v>
      </c>
      <c r="B32" s="34" t="s">
        <v>18</v>
      </c>
      <c r="C32" s="34" t="s">
        <v>18</v>
      </c>
      <c r="D32" s="8">
        <v>416.52</v>
      </c>
      <c r="E32" s="36" t="s">
        <v>43</v>
      </c>
    </row>
    <row r="33" spans="1:7" s="1" customFormat="1" x14ac:dyDescent="0.25">
      <c r="A33" s="15" t="s">
        <v>44</v>
      </c>
      <c r="B33" s="16"/>
      <c r="C33" s="16"/>
      <c r="D33" s="17">
        <f>SUM(D10:D32)</f>
        <v>569144.77</v>
      </c>
      <c r="E33" s="18"/>
      <c r="G33" s="37"/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7"/>
  <sheetViews>
    <sheetView tabSelected="1" topLeftCell="A52" zoomScaleNormal="100" workbookViewId="0">
      <selection activeCell="J25" sqref="J25"/>
    </sheetView>
  </sheetViews>
  <sheetFormatPr defaultRowHeight="15.75" x14ac:dyDescent="0.25"/>
  <cols>
    <col min="1" max="1" width="39.140625" style="1" customWidth="1"/>
    <col min="2" max="2" width="13.7109375" style="1" bestFit="1" customWidth="1"/>
    <col min="3" max="3" width="14.28515625" style="1" customWidth="1"/>
    <col min="4" max="4" width="13" style="1" customWidth="1"/>
    <col min="5" max="5" width="61.7109375" style="1" customWidth="1"/>
  </cols>
  <sheetData>
    <row r="1" spans="1:5" x14ac:dyDescent="0.25">
      <c r="A1" s="11" t="s">
        <v>0</v>
      </c>
    </row>
    <row r="2" spans="1:5" x14ac:dyDescent="0.25">
      <c r="A2" s="11" t="s">
        <v>1</v>
      </c>
    </row>
    <row r="3" spans="1:5" x14ac:dyDescent="0.25">
      <c r="A3" s="11" t="s">
        <v>2</v>
      </c>
    </row>
    <row r="6" spans="1:5" x14ac:dyDescent="0.25">
      <c r="A6" s="11" t="s">
        <v>165</v>
      </c>
    </row>
    <row r="7" spans="1:5" x14ac:dyDescent="0.25">
      <c r="A7" s="11" t="s">
        <v>34</v>
      </c>
    </row>
    <row r="9" spans="1:5" s="1" customFormat="1" ht="62.45" customHeight="1" x14ac:dyDescent="0.25">
      <c r="A9" s="19" t="s">
        <v>3</v>
      </c>
      <c r="B9" s="20" t="s">
        <v>4</v>
      </c>
      <c r="C9" s="20" t="s">
        <v>5</v>
      </c>
      <c r="D9" s="20" t="s">
        <v>6</v>
      </c>
      <c r="E9" s="21" t="s">
        <v>7</v>
      </c>
    </row>
    <row r="10" spans="1:5" s="1" customFormat="1" x14ac:dyDescent="0.25">
      <c r="A10" s="31" t="s">
        <v>18</v>
      </c>
      <c r="B10" s="31" t="s">
        <v>18</v>
      </c>
      <c r="C10" s="31" t="s">
        <v>18</v>
      </c>
      <c r="D10" s="3">
        <v>341981.13</v>
      </c>
      <c r="E10" s="12" t="s">
        <v>23</v>
      </c>
    </row>
    <row r="11" spans="1:5" s="1" customFormat="1" x14ac:dyDescent="0.25">
      <c r="A11" s="31" t="s">
        <v>18</v>
      </c>
      <c r="B11" s="31" t="s">
        <v>18</v>
      </c>
      <c r="C11" s="31" t="s">
        <v>18</v>
      </c>
      <c r="D11" s="3">
        <v>4709.6399999999994</v>
      </c>
      <c r="E11" s="12" t="s">
        <v>24</v>
      </c>
    </row>
    <row r="12" spans="1:5" s="1" customFormat="1" x14ac:dyDescent="0.25">
      <c r="A12" s="31" t="s">
        <v>18</v>
      </c>
      <c r="B12" s="31" t="s">
        <v>18</v>
      </c>
      <c r="C12" s="31" t="s">
        <v>18</v>
      </c>
      <c r="D12" s="3">
        <v>4710.7299999999996</v>
      </c>
      <c r="E12" s="12" t="s">
        <v>25</v>
      </c>
    </row>
    <row r="13" spans="1:5" s="1" customFormat="1" x14ac:dyDescent="0.25">
      <c r="A13" s="31" t="s">
        <v>18</v>
      </c>
      <c r="B13" s="31" t="s">
        <v>18</v>
      </c>
      <c r="C13" s="31" t="s">
        <v>18</v>
      </c>
      <c r="D13" s="3">
        <v>15379.300000000001</v>
      </c>
      <c r="E13" s="12" t="s">
        <v>26</v>
      </c>
    </row>
    <row r="14" spans="1:5" s="1" customFormat="1" x14ac:dyDescent="0.25">
      <c r="A14" s="31" t="s">
        <v>18</v>
      </c>
      <c r="B14" s="31" t="s">
        <v>18</v>
      </c>
      <c r="C14" s="31" t="s">
        <v>18</v>
      </c>
      <c r="D14" s="3">
        <v>59994.84</v>
      </c>
      <c r="E14" s="12" t="s">
        <v>27</v>
      </c>
    </row>
    <row r="15" spans="1:5" s="1" customFormat="1" x14ac:dyDescent="0.25">
      <c r="A15" s="31" t="s">
        <v>18</v>
      </c>
      <c r="B15" s="31" t="s">
        <v>18</v>
      </c>
      <c r="C15" s="31" t="s">
        <v>18</v>
      </c>
      <c r="D15" s="3">
        <v>1664.79</v>
      </c>
      <c r="E15" s="12" t="s">
        <v>28</v>
      </c>
    </row>
    <row r="16" spans="1:5" s="1" customFormat="1" x14ac:dyDescent="0.25">
      <c r="A16" s="31" t="s">
        <v>18</v>
      </c>
      <c r="B16" s="31" t="s">
        <v>18</v>
      </c>
      <c r="C16" s="31" t="s">
        <v>18</v>
      </c>
      <c r="D16" s="3">
        <v>32846</v>
      </c>
      <c r="E16" s="12" t="s">
        <v>29</v>
      </c>
    </row>
    <row r="17" spans="1:5" ht="31.5" x14ac:dyDescent="0.25">
      <c r="A17" s="31" t="s">
        <v>18</v>
      </c>
      <c r="B17" s="31" t="s">
        <v>18</v>
      </c>
      <c r="C17" s="31" t="s">
        <v>18</v>
      </c>
      <c r="D17" s="8">
        <v>4557.09</v>
      </c>
      <c r="E17" s="14" t="s">
        <v>35</v>
      </c>
    </row>
    <row r="18" spans="1:5" x14ac:dyDescent="0.25">
      <c r="A18" s="1" t="s">
        <v>164</v>
      </c>
      <c r="C18" s="1" t="s">
        <v>12</v>
      </c>
      <c r="D18" s="8">
        <v>7.5</v>
      </c>
      <c r="E18" s="1" t="s">
        <v>11</v>
      </c>
    </row>
    <row r="19" spans="1:5" s="45" customFormat="1" x14ac:dyDescent="0.25">
      <c r="A19" s="40" t="s">
        <v>104</v>
      </c>
      <c r="B19" s="31">
        <v>73660371074</v>
      </c>
      <c r="C19" s="1" t="s">
        <v>12</v>
      </c>
      <c r="D19" s="8">
        <v>3.95</v>
      </c>
      <c r="E19" s="1" t="s">
        <v>11</v>
      </c>
    </row>
    <row r="20" spans="1:5" s="45" customFormat="1" x14ac:dyDescent="0.25">
      <c r="A20" s="40" t="s">
        <v>8</v>
      </c>
      <c r="B20" s="46">
        <v>64546066176</v>
      </c>
      <c r="C20" s="1" t="s">
        <v>12</v>
      </c>
      <c r="D20" s="8">
        <v>32.4</v>
      </c>
      <c r="E20" s="38" t="s">
        <v>9</v>
      </c>
    </row>
    <row r="21" spans="1:5" s="45" customFormat="1" x14ac:dyDescent="0.25">
      <c r="A21" s="40" t="s">
        <v>128</v>
      </c>
      <c r="B21" s="31">
        <v>62242135910</v>
      </c>
      <c r="C21" s="31" t="s">
        <v>129</v>
      </c>
      <c r="D21" s="8">
        <v>14.25</v>
      </c>
      <c r="E21" s="38" t="s">
        <v>130</v>
      </c>
    </row>
    <row r="22" spans="1:5" s="1" customFormat="1" ht="31.5" x14ac:dyDescent="0.25">
      <c r="A22" s="44" t="s">
        <v>46</v>
      </c>
      <c r="B22" s="34" t="s">
        <v>18</v>
      </c>
      <c r="C22" s="34" t="s">
        <v>18</v>
      </c>
      <c r="D22" s="8">
        <v>171.87</v>
      </c>
      <c r="E22" s="36" t="s">
        <v>43</v>
      </c>
    </row>
    <row r="23" spans="1:5" s="1" customFormat="1" ht="31.5" x14ac:dyDescent="0.25">
      <c r="A23" s="33" t="s">
        <v>19</v>
      </c>
      <c r="B23" s="34" t="s">
        <v>18</v>
      </c>
      <c r="C23" s="34" t="s">
        <v>18</v>
      </c>
      <c r="D23" s="8">
        <v>2462.37</v>
      </c>
      <c r="E23" s="36" t="s">
        <v>43</v>
      </c>
    </row>
    <row r="24" spans="1:5" s="1" customFormat="1" ht="31.5" x14ac:dyDescent="0.25">
      <c r="A24" s="33" t="s">
        <v>47</v>
      </c>
      <c r="B24" s="34" t="s">
        <v>18</v>
      </c>
      <c r="C24" s="34" t="s">
        <v>18</v>
      </c>
      <c r="D24" s="8">
        <v>57.15</v>
      </c>
      <c r="E24" s="36" t="s">
        <v>43</v>
      </c>
    </row>
    <row r="25" spans="1:5" s="1" customFormat="1" ht="31.5" x14ac:dyDescent="0.25">
      <c r="A25" s="33" t="s">
        <v>113</v>
      </c>
      <c r="B25" s="34" t="s">
        <v>18</v>
      </c>
      <c r="C25" s="34" t="s">
        <v>18</v>
      </c>
      <c r="D25" s="8">
        <v>224</v>
      </c>
      <c r="E25" s="36" t="s">
        <v>43</v>
      </c>
    </row>
    <row r="26" spans="1:5" s="1" customFormat="1" ht="31.5" x14ac:dyDescent="0.25">
      <c r="A26" s="33" t="s">
        <v>147</v>
      </c>
      <c r="B26" s="34" t="s">
        <v>18</v>
      </c>
      <c r="C26" s="34" t="s">
        <v>18</v>
      </c>
      <c r="D26" s="8">
        <v>158.72</v>
      </c>
      <c r="E26" s="36" t="s">
        <v>43</v>
      </c>
    </row>
    <row r="27" spans="1:5" s="1" customFormat="1" ht="31.5" x14ac:dyDescent="0.25">
      <c r="A27" s="33" t="s">
        <v>148</v>
      </c>
      <c r="B27" s="34" t="s">
        <v>18</v>
      </c>
      <c r="C27" s="34" t="s">
        <v>18</v>
      </c>
      <c r="D27" s="8">
        <v>44.8</v>
      </c>
      <c r="E27" s="36" t="s">
        <v>43</v>
      </c>
    </row>
    <row r="28" spans="1:5" s="1" customFormat="1" ht="31.5" x14ac:dyDescent="0.25">
      <c r="A28" s="33" t="s">
        <v>149</v>
      </c>
      <c r="B28" s="34" t="s">
        <v>18</v>
      </c>
      <c r="C28" s="34" t="s">
        <v>18</v>
      </c>
      <c r="D28" s="8">
        <v>313.55</v>
      </c>
      <c r="E28" s="36" t="s">
        <v>43</v>
      </c>
    </row>
    <row r="29" spans="1:5" s="1" customFormat="1" ht="31.5" x14ac:dyDescent="0.25">
      <c r="A29" s="33" t="s">
        <v>51</v>
      </c>
      <c r="B29" s="34" t="s">
        <v>18</v>
      </c>
      <c r="C29" s="34" t="s">
        <v>18</v>
      </c>
      <c r="D29" s="8">
        <v>49.05</v>
      </c>
      <c r="E29" s="36" t="s">
        <v>43</v>
      </c>
    </row>
    <row r="30" spans="1:5" s="1" customFormat="1" ht="31.5" x14ac:dyDescent="0.25">
      <c r="A30" s="33" t="s">
        <v>85</v>
      </c>
      <c r="B30" s="34" t="s">
        <v>18</v>
      </c>
      <c r="C30" s="34" t="s">
        <v>18</v>
      </c>
      <c r="D30" s="8">
        <v>186.82</v>
      </c>
      <c r="E30" s="36" t="s">
        <v>43</v>
      </c>
    </row>
    <row r="31" spans="1:5" s="1" customFormat="1" ht="31.5" x14ac:dyDescent="0.25">
      <c r="A31" s="33" t="s">
        <v>49</v>
      </c>
      <c r="B31" s="34" t="s">
        <v>18</v>
      </c>
      <c r="C31" s="34" t="s">
        <v>18</v>
      </c>
      <c r="D31" s="8">
        <v>93.36</v>
      </c>
      <c r="E31" s="36" t="s">
        <v>43</v>
      </c>
    </row>
    <row r="32" spans="1:5" s="1" customFormat="1" ht="31.5" x14ac:dyDescent="0.25">
      <c r="A32" s="33" t="s">
        <v>150</v>
      </c>
      <c r="B32" s="34" t="s">
        <v>18</v>
      </c>
      <c r="C32" s="34" t="s">
        <v>18</v>
      </c>
      <c r="D32" s="8">
        <v>13.97</v>
      </c>
      <c r="E32" s="36" t="s">
        <v>43</v>
      </c>
    </row>
    <row r="33" spans="1:5" s="1" customFormat="1" ht="31.5" x14ac:dyDescent="0.25">
      <c r="A33" s="33" t="s">
        <v>54</v>
      </c>
      <c r="B33" s="34" t="s">
        <v>18</v>
      </c>
      <c r="C33" s="34" t="s">
        <v>18</v>
      </c>
      <c r="D33" s="8">
        <v>49.05</v>
      </c>
      <c r="E33" s="36" t="s">
        <v>43</v>
      </c>
    </row>
    <row r="34" spans="1:5" s="1" customFormat="1" ht="31.5" x14ac:dyDescent="0.25">
      <c r="A34" s="33" t="s">
        <v>115</v>
      </c>
      <c r="B34" s="34" t="s">
        <v>18</v>
      </c>
      <c r="C34" s="34" t="s">
        <v>18</v>
      </c>
      <c r="D34" s="8">
        <v>44.8</v>
      </c>
      <c r="E34" s="36" t="s">
        <v>43</v>
      </c>
    </row>
    <row r="35" spans="1:5" s="1" customFormat="1" ht="31.5" x14ac:dyDescent="0.25">
      <c r="A35" s="44" t="s">
        <v>151</v>
      </c>
      <c r="B35" s="34" t="s">
        <v>18</v>
      </c>
      <c r="C35" s="34" t="s">
        <v>18</v>
      </c>
      <c r="D35" s="8">
        <v>406.11</v>
      </c>
      <c r="E35" s="36" t="s">
        <v>43</v>
      </c>
    </row>
    <row r="36" spans="1:5" s="1" customFormat="1" ht="31.5" x14ac:dyDescent="0.25">
      <c r="A36" s="33" t="s">
        <v>56</v>
      </c>
      <c r="B36" s="34" t="s">
        <v>18</v>
      </c>
      <c r="C36" s="34" t="s">
        <v>18</v>
      </c>
      <c r="D36" s="8">
        <v>167.88</v>
      </c>
      <c r="E36" s="36" t="s">
        <v>43</v>
      </c>
    </row>
    <row r="37" spans="1:5" s="1" customFormat="1" ht="31.5" x14ac:dyDescent="0.25">
      <c r="A37" s="33" t="s">
        <v>58</v>
      </c>
      <c r="B37" s="34" t="s">
        <v>18</v>
      </c>
      <c r="C37" s="34" t="s">
        <v>18</v>
      </c>
      <c r="D37" s="8">
        <v>164.72</v>
      </c>
      <c r="E37" s="36" t="s">
        <v>43</v>
      </c>
    </row>
    <row r="38" spans="1:5" s="1" customFormat="1" ht="31.5" x14ac:dyDescent="0.25">
      <c r="A38" s="33" t="s">
        <v>152</v>
      </c>
      <c r="B38" s="34" t="s">
        <v>18</v>
      </c>
      <c r="C38" s="34" t="s">
        <v>18</v>
      </c>
      <c r="D38" s="8">
        <v>49.05</v>
      </c>
      <c r="E38" s="36" t="s">
        <v>43</v>
      </c>
    </row>
    <row r="39" spans="1:5" s="1" customFormat="1" ht="31.5" x14ac:dyDescent="0.25">
      <c r="A39" s="33" t="s">
        <v>153</v>
      </c>
      <c r="B39" s="34" t="s">
        <v>18</v>
      </c>
      <c r="C39" s="34" t="s">
        <v>18</v>
      </c>
      <c r="D39" s="8">
        <v>65.78</v>
      </c>
      <c r="E39" s="36" t="s">
        <v>43</v>
      </c>
    </row>
    <row r="40" spans="1:5" s="1" customFormat="1" ht="31.5" x14ac:dyDescent="0.25">
      <c r="A40" s="33" t="s">
        <v>110</v>
      </c>
      <c r="B40" s="34" t="s">
        <v>18</v>
      </c>
      <c r="C40" s="34" t="s">
        <v>18</v>
      </c>
      <c r="D40" s="8">
        <v>125.08</v>
      </c>
      <c r="E40" s="36" t="s">
        <v>43</v>
      </c>
    </row>
    <row r="41" spans="1:5" s="1" customFormat="1" ht="31.5" x14ac:dyDescent="0.25">
      <c r="A41" s="33" t="s">
        <v>140</v>
      </c>
      <c r="B41" s="34" t="s">
        <v>18</v>
      </c>
      <c r="C41" s="34" t="s">
        <v>18</v>
      </c>
      <c r="D41" s="8">
        <v>119.44</v>
      </c>
      <c r="E41" s="36" t="s">
        <v>43</v>
      </c>
    </row>
    <row r="42" spans="1:5" s="1" customFormat="1" ht="31.5" x14ac:dyDescent="0.25">
      <c r="A42" s="33" t="s">
        <v>113</v>
      </c>
      <c r="B42" s="34" t="s">
        <v>18</v>
      </c>
      <c r="C42" s="34" t="s">
        <v>18</v>
      </c>
      <c r="D42" s="8">
        <v>89.6</v>
      </c>
      <c r="E42" s="36" t="s">
        <v>43</v>
      </c>
    </row>
    <row r="43" spans="1:5" s="1" customFormat="1" ht="31.5" x14ac:dyDescent="0.25">
      <c r="A43" s="33" t="s">
        <v>154</v>
      </c>
      <c r="B43" s="34" t="s">
        <v>18</v>
      </c>
      <c r="C43" s="34" t="s">
        <v>18</v>
      </c>
      <c r="D43" s="8">
        <v>119.44</v>
      </c>
      <c r="E43" s="36" t="s">
        <v>43</v>
      </c>
    </row>
    <row r="44" spans="1:5" s="1" customFormat="1" ht="31.5" x14ac:dyDescent="0.25">
      <c r="A44" s="33" t="s">
        <v>155</v>
      </c>
      <c r="B44" s="34" t="s">
        <v>18</v>
      </c>
      <c r="C44" s="34" t="s">
        <v>18</v>
      </c>
      <c r="D44" s="8">
        <v>45.99</v>
      </c>
      <c r="E44" s="36" t="s">
        <v>43</v>
      </c>
    </row>
    <row r="45" spans="1:5" s="1" customFormat="1" ht="31.5" x14ac:dyDescent="0.25">
      <c r="A45" s="33" t="s">
        <v>156</v>
      </c>
      <c r="B45" s="34" t="s">
        <v>18</v>
      </c>
      <c r="C45" s="34" t="s">
        <v>18</v>
      </c>
      <c r="D45" s="8">
        <v>119.44</v>
      </c>
      <c r="E45" s="36" t="s">
        <v>43</v>
      </c>
    </row>
    <row r="46" spans="1:5" s="1" customFormat="1" ht="31.5" x14ac:dyDescent="0.25">
      <c r="A46" s="33" t="s">
        <v>157</v>
      </c>
      <c r="B46" s="34" t="s">
        <v>18</v>
      </c>
      <c r="C46" s="34" t="s">
        <v>18</v>
      </c>
      <c r="D46" s="8">
        <v>119.44</v>
      </c>
      <c r="E46" s="36" t="s">
        <v>43</v>
      </c>
    </row>
    <row r="47" spans="1:5" s="1" customFormat="1" ht="31.5" x14ac:dyDescent="0.25">
      <c r="A47" s="33" t="s">
        <v>158</v>
      </c>
      <c r="B47" s="34" t="s">
        <v>18</v>
      </c>
      <c r="C47" s="34" t="s">
        <v>18</v>
      </c>
      <c r="D47" s="8">
        <v>119.44</v>
      </c>
      <c r="E47" s="36" t="s">
        <v>43</v>
      </c>
    </row>
    <row r="48" spans="1:5" s="1" customFormat="1" ht="31.5" x14ac:dyDescent="0.25">
      <c r="A48" s="33" t="s">
        <v>159</v>
      </c>
      <c r="B48" s="34" t="s">
        <v>18</v>
      </c>
      <c r="C48" s="34" t="s">
        <v>18</v>
      </c>
      <c r="D48" s="8">
        <v>67.25</v>
      </c>
      <c r="E48" s="36" t="s">
        <v>43</v>
      </c>
    </row>
    <row r="49" spans="1:5" s="1" customFormat="1" ht="31.5" x14ac:dyDescent="0.25">
      <c r="A49" s="33" t="s">
        <v>160</v>
      </c>
      <c r="B49" s="34" t="s">
        <v>18</v>
      </c>
      <c r="C49" s="34" t="s">
        <v>18</v>
      </c>
      <c r="D49" s="8">
        <v>119.44</v>
      </c>
      <c r="E49" s="36" t="s">
        <v>43</v>
      </c>
    </row>
    <row r="50" spans="1:5" ht="31.5" x14ac:dyDescent="0.25">
      <c r="A50" s="33" t="s">
        <v>161</v>
      </c>
      <c r="B50" s="34" t="s">
        <v>18</v>
      </c>
      <c r="C50" s="34" t="s">
        <v>18</v>
      </c>
      <c r="D50" s="8">
        <v>119.44</v>
      </c>
      <c r="E50" s="36" t="s">
        <v>43</v>
      </c>
    </row>
    <row r="51" spans="1:5" ht="31.5" x14ac:dyDescent="0.25">
      <c r="A51" s="33" t="s">
        <v>162</v>
      </c>
      <c r="B51" s="34" t="s">
        <v>18</v>
      </c>
      <c r="C51" s="34" t="s">
        <v>18</v>
      </c>
      <c r="D51" s="8">
        <v>119.44</v>
      </c>
      <c r="E51" s="36" t="s">
        <v>43</v>
      </c>
    </row>
    <row r="52" spans="1:5" ht="31.5" x14ac:dyDescent="0.25">
      <c r="A52" s="33" t="s">
        <v>56</v>
      </c>
      <c r="B52" s="34" t="s">
        <v>18</v>
      </c>
      <c r="C52" s="34" t="s">
        <v>18</v>
      </c>
      <c r="D52" s="8">
        <v>33.89</v>
      </c>
      <c r="E52" s="36" t="s">
        <v>43</v>
      </c>
    </row>
    <row r="53" spans="1:5" ht="31.5" x14ac:dyDescent="0.25">
      <c r="A53" s="33" t="s">
        <v>57</v>
      </c>
      <c r="B53" s="34" t="s">
        <v>18</v>
      </c>
      <c r="C53" s="34" t="s">
        <v>18</v>
      </c>
      <c r="D53" s="8">
        <v>310.49</v>
      </c>
      <c r="E53" s="36" t="s">
        <v>43</v>
      </c>
    </row>
    <row r="54" spans="1:5" ht="31.5" x14ac:dyDescent="0.25">
      <c r="A54" s="33" t="s">
        <v>58</v>
      </c>
      <c r="B54" s="34" t="s">
        <v>18</v>
      </c>
      <c r="C54" s="34" t="s">
        <v>18</v>
      </c>
      <c r="D54" s="8">
        <v>155.24</v>
      </c>
      <c r="E54" s="36" t="s">
        <v>43</v>
      </c>
    </row>
    <row r="55" spans="1:5" ht="31.5" x14ac:dyDescent="0.25">
      <c r="A55" s="33" t="s">
        <v>121</v>
      </c>
      <c r="B55" s="34" t="s">
        <v>18</v>
      </c>
      <c r="C55" s="34" t="s">
        <v>18</v>
      </c>
      <c r="D55" s="8">
        <v>119.44</v>
      </c>
      <c r="E55" s="36" t="s">
        <v>43</v>
      </c>
    </row>
    <row r="56" spans="1:5" ht="31.5" x14ac:dyDescent="0.25">
      <c r="A56" s="33" t="s">
        <v>163</v>
      </c>
      <c r="B56" s="34" t="s">
        <v>18</v>
      </c>
      <c r="C56" s="34" t="s">
        <v>18</v>
      </c>
      <c r="D56" s="8">
        <v>119.44</v>
      </c>
      <c r="E56" s="36" t="s">
        <v>43</v>
      </c>
    </row>
    <row r="57" spans="1:5" x14ac:dyDescent="0.25">
      <c r="A57" s="15" t="s">
        <v>44</v>
      </c>
      <c r="B57" s="16"/>
      <c r="C57" s="16"/>
      <c r="D57" s="17">
        <f>SUM(D10:D56)</f>
        <v>472646.60999999993</v>
      </c>
      <c r="E57" s="18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Siječanj-2024</vt:lpstr>
      <vt:lpstr>Veljača-2024</vt:lpstr>
      <vt:lpstr>Ožujak-2024</vt:lpstr>
      <vt:lpstr>Travanj-2024</vt:lpstr>
      <vt:lpstr>Svibanj-2024</vt:lpstr>
      <vt:lpstr>Lipanj-2024</vt:lpstr>
      <vt:lpstr>Srpanj-2024</vt:lpstr>
      <vt:lpstr>Kolovoz-2024</vt:lpstr>
      <vt:lpstr>Rujan-2024</vt:lpstr>
      <vt:lpstr>Listopad-2024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Mbroz</dc:creator>
  <cp:lastModifiedBy>Mirjana Bilić</cp:lastModifiedBy>
  <cp:lastPrinted>2024-02-15T10:04:20Z</cp:lastPrinted>
  <dcterms:created xsi:type="dcterms:W3CDTF">2024-02-08T11:27:25Z</dcterms:created>
  <dcterms:modified xsi:type="dcterms:W3CDTF">2024-11-14T13:00:26Z</dcterms:modified>
</cp:coreProperties>
</file>